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200"/>
  </bookViews>
  <sheets>
    <sheet name="面试成绩及综合成绩" sheetId="12" r:id="rId1"/>
  </sheets>
  <definedNames>
    <definedName name="_xlnm._FilterDatabase" localSheetId="0" hidden="1">面试成绩及综合成绩!$A$3:$J$39</definedName>
    <definedName name="_xlnm.Print_Titles" localSheetId="0">面试成绩及综合成绩!$2:$3</definedName>
  </definedNames>
  <calcPr calcId="144525"/>
</workbook>
</file>

<file path=xl/sharedStrings.xml><?xml version="1.0" encoding="utf-8"?>
<sst xmlns="http://schemas.openxmlformats.org/spreadsheetml/2006/main" count="262" uniqueCount="167">
  <si>
    <t>附件2：</t>
  </si>
  <si>
    <t>武江区2021年“丹霞英才”教育教学类暨中小学、幼儿园教师公开招聘进入体检人员名单</t>
  </si>
  <si>
    <t>序号</t>
  </si>
  <si>
    <t>准考证号</t>
  </si>
  <si>
    <t>姓名</t>
  </si>
  <si>
    <t>面试抽签号</t>
  </si>
  <si>
    <t>面试成绩</t>
  </si>
  <si>
    <t>报考职位</t>
  </si>
  <si>
    <t>职位代码</t>
  </si>
  <si>
    <t>笔试成绩</t>
  </si>
  <si>
    <t>综合成绩（笔试×60%+面试×40%）</t>
  </si>
  <si>
    <t>排名</t>
  </si>
  <si>
    <t>是否进入体检</t>
  </si>
  <si>
    <t>备注</t>
  </si>
  <si>
    <t>王慧蕙</t>
  </si>
  <si>
    <t>039</t>
  </si>
  <si>
    <t>小学数学</t>
  </si>
  <si>
    <t>20210102</t>
  </si>
  <si>
    <t>进入体检</t>
  </si>
  <si>
    <t>202101035027</t>
  </si>
  <si>
    <t>陈素苗</t>
  </si>
  <si>
    <t>004</t>
  </si>
  <si>
    <t>小学语文</t>
  </si>
  <si>
    <t>20210103</t>
  </si>
  <si>
    <t>86.62</t>
  </si>
  <si>
    <t>202101003026</t>
  </si>
  <si>
    <t>潘璐</t>
  </si>
  <si>
    <t>003</t>
  </si>
  <si>
    <t>84.07</t>
  </si>
  <si>
    <t>202101038030</t>
  </si>
  <si>
    <t>许艳</t>
  </si>
  <si>
    <t>012</t>
  </si>
  <si>
    <t>80.74</t>
  </si>
  <si>
    <t>202101023018</t>
  </si>
  <si>
    <t>谢文娟</t>
  </si>
  <si>
    <t>025</t>
  </si>
  <si>
    <t>20210104</t>
  </si>
  <si>
    <t>82.55</t>
  </si>
  <si>
    <t>202101012019</t>
  </si>
  <si>
    <t>林冰</t>
  </si>
  <si>
    <t>021</t>
  </si>
  <si>
    <t>80.51</t>
  </si>
  <si>
    <t>202101017021</t>
  </si>
  <si>
    <t>赵一帆</t>
  </si>
  <si>
    <t>018</t>
  </si>
  <si>
    <t>79.48</t>
  </si>
  <si>
    <t>202101028012</t>
  </si>
  <si>
    <t>何来凤</t>
  </si>
  <si>
    <t>002</t>
  </si>
  <si>
    <t>20210105</t>
  </si>
  <si>
    <t>83.58</t>
  </si>
  <si>
    <t>202101004008</t>
  </si>
  <si>
    <t>谢智彦</t>
  </si>
  <si>
    <t>006</t>
  </si>
  <si>
    <t>83.02</t>
  </si>
  <si>
    <t>202101034004</t>
  </si>
  <si>
    <t>易欢</t>
  </si>
  <si>
    <t>013</t>
  </si>
  <si>
    <t>85.68</t>
  </si>
  <si>
    <t>202101008013</t>
  </si>
  <si>
    <t>林炎荣</t>
  </si>
  <si>
    <t>010</t>
  </si>
  <si>
    <t>81.28</t>
  </si>
  <si>
    <t>202101036025</t>
  </si>
  <si>
    <t>朱静</t>
  </si>
  <si>
    <t>033</t>
  </si>
  <si>
    <t>20210106</t>
  </si>
  <si>
    <t>84.05</t>
  </si>
  <si>
    <t>202101005010</t>
  </si>
  <si>
    <t>曾颖</t>
  </si>
  <si>
    <t>032</t>
  </si>
  <si>
    <t>202101021016</t>
  </si>
  <si>
    <t>黄丽莉</t>
  </si>
  <si>
    <t>036</t>
  </si>
  <si>
    <t>81.35</t>
  </si>
  <si>
    <t>202101014008</t>
  </si>
  <si>
    <t>何莹盈</t>
  </si>
  <si>
    <t>028</t>
  </si>
  <si>
    <t>83.34</t>
  </si>
  <si>
    <t>202101030010</t>
  </si>
  <si>
    <t>苏怡</t>
  </si>
  <si>
    <t>024</t>
  </si>
  <si>
    <t>20210107</t>
  </si>
  <si>
    <t>84.09</t>
  </si>
  <si>
    <t>202101025021</t>
  </si>
  <si>
    <t>刘睿劭</t>
  </si>
  <si>
    <t>81.30</t>
  </si>
  <si>
    <t>202101026015</t>
  </si>
  <si>
    <t>许同欣</t>
  </si>
  <si>
    <t>029</t>
  </si>
  <si>
    <t>78.15</t>
  </si>
  <si>
    <t>202101020016</t>
  </si>
  <si>
    <t>邓有路</t>
  </si>
  <si>
    <t>020</t>
  </si>
  <si>
    <t>79.95</t>
  </si>
  <si>
    <t>202101033027</t>
  </si>
  <si>
    <t>邓海晴</t>
  </si>
  <si>
    <t>202101002023</t>
  </si>
  <si>
    <t>赵恒</t>
  </si>
  <si>
    <t>20210108</t>
  </si>
  <si>
    <t>79.22</t>
  </si>
  <si>
    <t>202101022029</t>
  </si>
  <si>
    <t>曾娟</t>
  </si>
  <si>
    <t>040</t>
  </si>
  <si>
    <t>83.88</t>
  </si>
  <si>
    <t>202101010029</t>
  </si>
  <si>
    <t>黄艳婷</t>
  </si>
  <si>
    <t>77.98</t>
  </si>
  <si>
    <t>202101014028</t>
  </si>
  <si>
    <t>陈欢欢</t>
  </si>
  <si>
    <t>038</t>
  </si>
  <si>
    <t>78.40</t>
  </si>
  <si>
    <t>202101001026</t>
  </si>
  <si>
    <t>陈欣愉</t>
  </si>
  <si>
    <t>041</t>
  </si>
  <si>
    <t>79.74</t>
  </si>
  <si>
    <t>202101029014</t>
  </si>
  <si>
    <t>许新玉</t>
  </si>
  <si>
    <t>048</t>
  </si>
  <si>
    <t>小学英语</t>
  </si>
  <si>
    <t>20210109</t>
  </si>
  <si>
    <t>97.21</t>
  </si>
  <si>
    <t>202101020010</t>
  </si>
  <si>
    <t>朱心宇</t>
  </si>
  <si>
    <t>054</t>
  </si>
  <si>
    <t>92.85</t>
  </si>
  <si>
    <t>202101001029</t>
  </si>
  <si>
    <t>朱淑君</t>
  </si>
  <si>
    <t>057</t>
  </si>
  <si>
    <t>87.42</t>
  </si>
  <si>
    <t>202101001002</t>
  </si>
  <si>
    <t>林新凤</t>
  </si>
  <si>
    <t>056</t>
  </si>
  <si>
    <t>90.72</t>
  </si>
  <si>
    <t>202101020023</t>
  </si>
  <si>
    <t>池海萍</t>
  </si>
  <si>
    <t>045</t>
  </si>
  <si>
    <t>89.76</t>
  </si>
  <si>
    <t>202101028013</t>
  </si>
  <si>
    <t>李欣</t>
  </si>
  <si>
    <t>008</t>
  </si>
  <si>
    <t>小学音乐</t>
  </si>
  <si>
    <t>20210110</t>
  </si>
  <si>
    <t>85.66</t>
  </si>
  <si>
    <t>陈璐</t>
  </si>
  <si>
    <t>014</t>
  </si>
  <si>
    <t>初中生物</t>
  </si>
  <si>
    <t>20210201</t>
  </si>
  <si>
    <t>202101030022</t>
  </si>
  <si>
    <t>庄睿婕</t>
  </si>
  <si>
    <t>初中音乐</t>
  </si>
  <si>
    <t>20210202</t>
  </si>
  <si>
    <t>83.32</t>
  </si>
  <si>
    <t>202101038023</t>
  </si>
  <si>
    <t>曾彰璐</t>
  </si>
  <si>
    <t>043</t>
  </si>
  <si>
    <t>幼儿园</t>
  </si>
  <si>
    <t>20210301</t>
  </si>
  <si>
    <t>81.73</t>
  </si>
  <si>
    <t>202101022024</t>
  </si>
  <si>
    <t>刘娴</t>
  </si>
  <si>
    <t>047</t>
  </si>
  <si>
    <t>79.97</t>
  </si>
  <si>
    <t>202101008029</t>
  </si>
  <si>
    <t>刘丽君</t>
  </si>
  <si>
    <t>042</t>
  </si>
  <si>
    <t>77.91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</si>
</sst>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;[Red]0.000"/>
    <numFmt numFmtId="177" formatCode="0.00;[Red]0.00"/>
    <numFmt numFmtId="178" formatCode="0.00_ "/>
    <numFmt numFmtId="179" formatCode="0_ "/>
  </numFmts>
  <fonts count="2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8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pane ySplit="3" topLeftCell="A4" activePane="bottomLeft" state="frozen"/>
      <selection/>
      <selection pane="bottomLeft" activeCell="U10" sqref="U10"/>
    </sheetView>
  </sheetViews>
  <sheetFormatPr defaultColWidth="9" defaultRowHeight="14.25"/>
  <cols>
    <col min="1" max="1" width="3.9" style="1" customWidth="1"/>
    <col min="2" max="2" width="13.4" style="1" customWidth="1"/>
    <col min="3" max="3" width="7.6" style="1" customWidth="1"/>
    <col min="4" max="4" width="7" style="2" customWidth="1"/>
    <col min="5" max="5" width="6.8" style="3" customWidth="1"/>
    <col min="6" max="6" width="8.3" style="2" customWidth="1"/>
    <col min="7" max="7" width="10" style="2" customWidth="1"/>
    <col min="8" max="8" width="7.2" style="1" customWidth="1"/>
    <col min="9" max="9" width="9" style="4" customWidth="1"/>
    <col min="10" max="10" width="4.7" style="1" customWidth="1"/>
    <col min="11" max="11" width="9" style="1" customWidth="1"/>
    <col min="12" max="12" width="5.9" style="1" customWidth="1"/>
    <col min="13" max="254" width="9" style="1" customWidth="1"/>
    <col min="255" max="16384" width="9" style="1"/>
  </cols>
  <sheetData>
    <row r="1" s="1" customFormat="1" ht="2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6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8" customHeight="1" spans="1:12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8" t="s">
        <v>8</v>
      </c>
      <c r="H3" s="11" t="s">
        <v>9</v>
      </c>
      <c r="I3" s="17" t="s">
        <v>10</v>
      </c>
      <c r="J3" s="7" t="s">
        <v>11</v>
      </c>
      <c r="K3" s="7" t="s">
        <v>12</v>
      </c>
      <c r="L3" s="7" t="s">
        <v>13</v>
      </c>
    </row>
    <row r="4" s="1" customFormat="1" ht="17.1" customHeight="1" spans="1:12">
      <c r="A4" s="7">
        <v>1</v>
      </c>
      <c r="B4" s="12">
        <v>202101041022</v>
      </c>
      <c r="C4" s="13" t="s">
        <v>14</v>
      </c>
      <c r="D4" s="9" t="s">
        <v>15</v>
      </c>
      <c r="E4" s="10">
        <v>78.1</v>
      </c>
      <c r="F4" s="14" t="s">
        <v>16</v>
      </c>
      <c r="G4" s="13" t="s">
        <v>17</v>
      </c>
      <c r="H4" s="15"/>
      <c r="I4" s="18">
        <f>E4</f>
        <v>78.1</v>
      </c>
      <c r="J4" s="7">
        <v>1</v>
      </c>
      <c r="K4" s="7" t="s">
        <v>18</v>
      </c>
      <c r="L4" s="7"/>
    </row>
    <row r="5" s="1" customFormat="1" ht="17.1" customHeight="1" spans="1:12">
      <c r="A5" s="7">
        <v>2</v>
      </c>
      <c r="B5" s="20" t="s">
        <v>19</v>
      </c>
      <c r="C5" s="20" t="s">
        <v>20</v>
      </c>
      <c r="D5" s="9" t="s">
        <v>21</v>
      </c>
      <c r="E5" s="10">
        <v>85.6</v>
      </c>
      <c r="F5" s="14" t="s">
        <v>22</v>
      </c>
      <c r="G5" s="20" t="s">
        <v>23</v>
      </c>
      <c r="H5" s="21" t="s">
        <v>24</v>
      </c>
      <c r="I5" s="18">
        <f t="shared" ref="I5:I39" si="0">E5*0.4+H5*0.6</f>
        <v>86.212</v>
      </c>
      <c r="J5" s="7">
        <v>1</v>
      </c>
      <c r="K5" s="7" t="s">
        <v>18</v>
      </c>
      <c r="L5" s="7"/>
    </row>
    <row r="6" s="1" customFormat="1" ht="17.1" customHeight="1" spans="1:12">
      <c r="A6" s="7">
        <v>3</v>
      </c>
      <c r="B6" s="20" t="s">
        <v>25</v>
      </c>
      <c r="C6" s="20" t="s">
        <v>26</v>
      </c>
      <c r="D6" s="9" t="s">
        <v>27</v>
      </c>
      <c r="E6" s="10">
        <v>80.3</v>
      </c>
      <c r="F6" s="14" t="s">
        <v>22</v>
      </c>
      <c r="G6" s="20" t="s">
        <v>23</v>
      </c>
      <c r="H6" s="21" t="s">
        <v>28</v>
      </c>
      <c r="I6" s="18">
        <f t="shared" si="0"/>
        <v>82.562</v>
      </c>
      <c r="J6" s="7">
        <v>2</v>
      </c>
      <c r="K6" s="7" t="s">
        <v>18</v>
      </c>
      <c r="L6" s="19"/>
    </row>
    <row r="7" s="1" customFormat="1" ht="17.1" customHeight="1" spans="1:12">
      <c r="A7" s="7">
        <v>4</v>
      </c>
      <c r="B7" s="20" t="s">
        <v>29</v>
      </c>
      <c r="C7" s="20" t="s">
        <v>30</v>
      </c>
      <c r="D7" s="9" t="s">
        <v>31</v>
      </c>
      <c r="E7" s="10">
        <v>84.7</v>
      </c>
      <c r="F7" s="14" t="s">
        <v>22</v>
      </c>
      <c r="G7" s="20" t="s">
        <v>23</v>
      </c>
      <c r="H7" s="21" t="s">
        <v>32</v>
      </c>
      <c r="I7" s="18">
        <f t="shared" si="0"/>
        <v>82.324</v>
      </c>
      <c r="J7" s="7">
        <v>3</v>
      </c>
      <c r="K7" s="7" t="s">
        <v>18</v>
      </c>
      <c r="L7" s="7"/>
    </row>
    <row r="8" s="1" customFormat="1" ht="17.1" customHeight="1" spans="1:12">
      <c r="A8" s="7">
        <v>5</v>
      </c>
      <c r="B8" s="20" t="s">
        <v>33</v>
      </c>
      <c r="C8" s="20" t="s">
        <v>34</v>
      </c>
      <c r="D8" s="9" t="s">
        <v>35</v>
      </c>
      <c r="E8" s="10">
        <v>88.85</v>
      </c>
      <c r="F8" s="14" t="s">
        <v>22</v>
      </c>
      <c r="G8" s="20" t="s">
        <v>36</v>
      </c>
      <c r="H8" s="21" t="s">
        <v>37</v>
      </c>
      <c r="I8" s="18">
        <f t="shared" si="0"/>
        <v>85.07</v>
      </c>
      <c r="J8" s="7">
        <v>1</v>
      </c>
      <c r="K8" s="7" t="s">
        <v>18</v>
      </c>
      <c r="L8" s="7"/>
    </row>
    <row r="9" s="1" customFormat="1" ht="17.1" customHeight="1" spans="1:12">
      <c r="A9" s="7">
        <v>6</v>
      </c>
      <c r="B9" s="20" t="s">
        <v>38</v>
      </c>
      <c r="C9" s="20" t="s">
        <v>39</v>
      </c>
      <c r="D9" s="9" t="s">
        <v>40</v>
      </c>
      <c r="E9" s="10">
        <v>84.45</v>
      </c>
      <c r="F9" s="14" t="s">
        <v>22</v>
      </c>
      <c r="G9" s="20" t="s">
        <v>36</v>
      </c>
      <c r="H9" s="20" t="s">
        <v>41</v>
      </c>
      <c r="I9" s="18">
        <f t="shared" si="0"/>
        <v>82.086</v>
      </c>
      <c r="J9" s="7">
        <v>2</v>
      </c>
      <c r="K9" s="7" t="s">
        <v>18</v>
      </c>
      <c r="L9" s="7"/>
    </row>
    <row r="10" s="1" customFormat="1" ht="17.1" customHeight="1" spans="1:12">
      <c r="A10" s="7">
        <v>7</v>
      </c>
      <c r="B10" s="20" t="s">
        <v>42</v>
      </c>
      <c r="C10" s="20" t="s">
        <v>43</v>
      </c>
      <c r="D10" s="9" t="s">
        <v>44</v>
      </c>
      <c r="E10" s="10">
        <v>82.15</v>
      </c>
      <c r="F10" s="14" t="s">
        <v>22</v>
      </c>
      <c r="G10" s="20" t="s">
        <v>36</v>
      </c>
      <c r="H10" s="20" t="s">
        <v>45</v>
      </c>
      <c r="I10" s="18">
        <f t="shared" si="0"/>
        <v>80.548</v>
      </c>
      <c r="J10" s="7">
        <v>3</v>
      </c>
      <c r="K10" s="7" t="s">
        <v>18</v>
      </c>
      <c r="L10" s="7"/>
    </row>
    <row r="11" s="1" customFormat="1" ht="17.1" customHeight="1" spans="1:12">
      <c r="A11" s="7">
        <v>8</v>
      </c>
      <c r="B11" s="20" t="s">
        <v>46</v>
      </c>
      <c r="C11" s="20" t="s">
        <v>47</v>
      </c>
      <c r="D11" s="9" t="s">
        <v>48</v>
      </c>
      <c r="E11" s="10">
        <v>88.15</v>
      </c>
      <c r="F11" s="14" t="s">
        <v>22</v>
      </c>
      <c r="G11" s="20" t="s">
        <v>49</v>
      </c>
      <c r="H11" s="20" t="s">
        <v>50</v>
      </c>
      <c r="I11" s="18">
        <f t="shared" si="0"/>
        <v>85.408</v>
      </c>
      <c r="J11" s="7">
        <v>1</v>
      </c>
      <c r="K11" s="7" t="s">
        <v>18</v>
      </c>
      <c r="L11" s="7"/>
    </row>
    <row r="12" s="1" customFormat="1" ht="17.1" customHeight="1" spans="1:12">
      <c r="A12" s="7">
        <v>9</v>
      </c>
      <c r="B12" s="20" t="s">
        <v>51</v>
      </c>
      <c r="C12" s="20" t="s">
        <v>52</v>
      </c>
      <c r="D12" s="9" t="s">
        <v>53</v>
      </c>
      <c r="E12" s="10">
        <v>88.85</v>
      </c>
      <c r="F12" s="14" t="s">
        <v>22</v>
      </c>
      <c r="G12" s="20" t="s">
        <v>49</v>
      </c>
      <c r="H12" s="20" t="s">
        <v>54</v>
      </c>
      <c r="I12" s="18">
        <f t="shared" si="0"/>
        <v>85.352</v>
      </c>
      <c r="J12" s="7">
        <v>2</v>
      </c>
      <c r="K12" s="7" t="s">
        <v>18</v>
      </c>
      <c r="L12" s="7"/>
    </row>
    <row r="13" s="1" customFormat="1" ht="17.1" customHeight="1" spans="1:12">
      <c r="A13" s="7">
        <v>10</v>
      </c>
      <c r="B13" s="20" t="s">
        <v>55</v>
      </c>
      <c r="C13" s="20" t="s">
        <v>56</v>
      </c>
      <c r="D13" s="9" t="s">
        <v>57</v>
      </c>
      <c r="E13" s="10">
        <v>82.65</v>
      </c>
      <c r="F13" s="14" t="s">
        <v>22</v>
      </c>
      <c r="G13" s="20" t="s">
        <v>49</v>
      </c>
      <c r="H13" s="20" t="s">
        <v>58</v>
      </c>
      <c r="I13" s="18">
        <f t="shared" si="0"/>
        <v>84.468</v>
      </c>
      <c r="J13" s="7">
        <v>3</v>
      </c>
      <c r="K13" s="7" t="s">
        <v>18</v>
      </c>
      <c r="L13" s="7"/>
    </row>
    <row r="14" s="1" customFormat="1" ht="17.1" customHeight="1" spans="1:12">
      <c r="A14" s="7">
        <v>11</v>
      </c>
      <c r="B14" s="20" t="s">
        <v>59</v>
      </c>
      <c r="C14" s="20" t="s">
        <v>60</v>
      </c>
      <c r="D14" s="9" t="s">
        <v>61</v>
      </c>
      <c r="E14" s="10">
        <v>87.2</v>
      </c>
      <c r="F14" s="14" t="s">
        <v>22</v>
      </c>
      <c r="G14" s="20" t="s">
        <v>49</v>
      </c>
      <c r="H14" s="20" t="s">
        <v>62</v>
      </c>
      <c r="I14" s="18">
        <f t="shared" si="0"/>
        <v>83.648</v>
      </c>
      <c r="J14" s="7">
        <v>4</v>
      </c>
      <c r="K14" s="7" t="s">
        <v>18</v>
      </c>
      <c r="L14" s="7"/>
    </row>
    <row r="15" s="1" customFormat="1" ht="17.1" customHeight="1" spans="1:12">
      <c r="A15" s="7">
        <v>12</v>
      </c>
      <c r="B15" s="20" t="s">
        <v>63</v>
      </c>
      <c r="C15" s="20" t="s">
        <v>64</v>
      </c>
      <c r="D15" s="9" t="s">
        <v>65</v>
      </c>
      <c r="E15" s="10">
        <v>81.5</v>
      </c>
      <c r="F15" s="14" t="s">
        <v>22</v>
      </c>
      <c r="G15" s="20" t="s">
        <v>66</v>
      </c>
      <c r="H15" s="20" t="s">
        <v>67</v>
      </c>
      <c r="I15" s="18">
        <f t="shared" si="0"/>
        <v>83.03</v>
      </c>
      <c r="J15" s="7">
        <v>1</v>
      </c>
      <c r="K15" s="7" t="s">
        <v>18</v>
      </c>
      <c r="L15" s="7"/>
    </row>
    <row r="16" s="1" customFormat="1" ht="17.1" customHeight="1" spans="1:12">
      <c r="A16" s="7">
        <v>13</v>
      </c>
      <c r="B16" s="20" t="s">
        <v>68</v>
      </c>
      <c r="C16" s="20" t="s">
        <v>69</v>
      </c>
      <c r="D16" s="9" t="s">
        <v>70</v>
      </c>
      <c r="E16" s="7">
        <v>86.75</v>
      </c>
      <c r="F16" s="14" t="s">
        <v>22</v>
      </c>
      <c r="G16" s="20" t="s">
        <v>66</v>
      </c>
      <c r="H16" s="20" t="s">
        <v>41</v>
      </c>
      <c r="I16" s="18">
        <f t="shared" si="0"/>
        <v>83.006</v>
      </c>
      <c r="J16" s="7">
        <v>2</v>
      </c>
      <c r="K16" s="7" t="s">
        <v>18</v>
      </c>
      <c r="L16" s="7"/>
    </row>
    <row r="17" s="1" customFormat="1" ht="17.1" customHeight="1" spans="1:12">
      <c r="A17" s="7">
        <v>14</v>
      </c>
      <c r="B17" s="20" t="s">
        <v>71</v>
      </c>
      <c r="C17" s="20" t="s">
        <v>72</v>
      </c>
      <c r="D17" s="9" t="s">
        <v>73</v>
      </c>
      <c r="E17" s="10">
        <v>84.65</v>
      </c>
      <c r="F17" s="14" t="s">
        <v>22</v>
      </c>
      <c r="G17" s="20" t="s">
        <v>66</v>
      </c>
      <c r="H17" s="20" t="s">
        <v>74</v>
      </c>
      <c r="I17" s="18">
        <f t="shared" si="0"/>
        <v>82.67</v>
      </c>
      <c r="J17" s="7">
        <v>3</v>
      </c>
      <c r="K17" s="7" t="s">
        <v>18</v>
      </c>
      <c r="L17" s="7"/>
    </row>
    <row r="18" s="1" customFormat="1" ht="17.1" customHeight="1" spans="1:12">
      <c r="A18" s="7">
        <v>15</v>
      </c>
      <c r="B18" s="20" t="s">
        <v>75</v>
      </c>
      <c r="C18" s="20" t="s">
        <v>76</v>
      </c>
      <c r="D18" s="9" t="s">
        <v>77</v>
      </c>
      <c r="E18" s="10">
        <v>81.3</v>
      </c>
      <c r="F18" s="14" t="s">
        <v>22</v>
      </c>
      <c r="G18" s="20" t="s">
        <v>66</v>
      </c>
      <c r="H18" s="20" t="s">
        <v>78</v>
      </c>
      <c r="I18" s="18">
        <f t="shared" si="0"/>
        <v>82.524</v>
      </c>
      <c r="J18" s="7">
        <v>4</v>
      </c>
      <c r="K18" s="7" t="s">
        <v>18</v>
      </c>
      <c r="L18" s="7"/>
    </row>
    <row r="19" s="1" customFormat="1" ht="17.1" customHeight="1" spans="1:12">
      <c r="A19" s="7">
        <v>16</v>
      </c>
      <c r="B19" s="20" t="s">
        <v>79</v>
      </c>
      <c r="C19" s="20" t="s">
        <v>80</v>
      </c>
      <c r="D19" s="9" t="s">
        <v>81</v>
      </c>
      <c r="E19" s="7">
        <v>86.75</v>
      </c>
      <c r="F19" s="14" t="s">
        <v>16</v>
      </c>
      <c r="G19" s="20" t="s">
        <v>82</v>
      </c>
      <c r="H19" s="20" t="s">
        <v>83</v>
      </c>
      <c r="I19" s="18">
        <f t="shared" si="0"/>
        <v>85.154</v>
      </c>
      <c r="J19" s="7">
        <v>1</v>
      </c>
      <c r="K19" s="7" t="s">
        <v>18</v>
      </c>
      <c r="L19" s="7"/>
    </row>
    <row r="20" s="1" customFormat="1" ht="17.1" customHeight="1" spans="1:12">
      <c r="A20" s="7">
        <v>17</v>
      </c>
      <c r="B20" s="20" t="s">
        <v>84</v>
      </c>
      <c r="C20" s="20" t="s">
        <v>85</v>
      </c>
      <c r="D20" s="9" t="s">
        <v>44</v>
      </c>
      <c r="E20" s="16">
        <v>87.6</v>
      </c>
      <c r="F20" s="14" t="s">
        <v>16</v>
      </c>
      <c r="G20" s="20" t="s">
        <v>82</v>
      </c>
      <c r="H20" s="20" t="s">
        <v>86</v>
      </c>
      <c r="I20" s="18">
        <f t="shared" si="0"/>
        <v>83.82</v>
      </c>
      <c r="J20" s="7">
        <v>2</v>
      </c>
      <c r="K20" s="7" t="s">
        <v>18</v>
      </c>
      <c r="L20" s="7"/>
    </row>
    <row r="21" s="1" customFormat="1" ht="17.1" customHeight="1" spans="1:12">
      <c r="A21" s="7">
        <v>18</v>
      </c>
      <c r="B21" s="20" t="s">
        <v>87</v>
      </c>
      <c r="C21" s="20" t="s">
        <v>88</v>
      </c>
      <c r="D21" s="9" t="s">
        <v>89</v>
      </c>
      <c r="E21" s="7">
        <v>86.55</v>
      </c>
      <c r="F21" s="14" t="s">
        <v>16</v>
      </c>
      <c r="G21" s="20" t="s">
        <v>82</v>
      </c>
      <c r="H21" s="20" t="s">
        <v>90</v>
      </c>
      <c r="I21" s="18">
        <f t="shared" si="0"/>
        <v>81.51</v>
      </c>
      <c r="J21" s="7">
        <v>3</v>
      </c>
      <c r="K21" s="7" t="s">
        <v>18</v>
      </c>
      <c r="L21" s="7"/>
    </row>
    <row r="22" s="1" customFormat="1" ht="17.1" customHeight="1" spans="1:12">
      <c r="A22" s="7">
        <v>19</v>
      </c>
      <c r="B22" s="20" t="s">
        <v>91</v>
      </c>
      <c r="C22" s="20" t="s">
        <v>92</v>
      </c>
      <c r="D22" s="9" t="s">
        <v>93</v>
      </c>
      <c r="E22" s="16">
        <v>81.3</v>
      </c>
      <c r="F22" s="14" t="s">
        <v>16</v>
      </c>
      <c r="G22" s="20" t="s">
        <v>82</v>
      </c>
      <c r="H22" s="20" t="s">
        <v>94</v>
      </c>
      <c r="I22" s="18">
        <f t="shared" si="0"/>
        <v>80.49</v>
      </c>
      <c r="J22" s="7">
        <v>4</v>
      </c>
      <c r="K22" s="7" t="s">
        <v>18</v>
      </c>
      <c r="L22" s="7"/>
    </row>
    <row r="23" s="1" customFormat="1" ht="17.1" customHeight="1" spans="1:12">
      <c r="A23" s="7">
        <v>20</v>
      </c>
      <c r="B23" s="20" t="s">
        <v>95</v>
      </c>
      <c r="C23" s="20" t="s">
        <v>96</v>
      </c>
      <c r="D23" s="9" t="s">
        <v>35</v>
      </c>
      <c r="E23" s="7">
        <v>75.25</v>
      </c>
      <c r="F23" s="14" t="s">
        <v>16</v>
      </c>
      <c r="G23" s="20" t="s">
        <v>82</v>
      </c>
      <c r="H23" s="20" t="s">
        <v>37</v>
      </c>
      <c r="I23" s="18">
        <f t="shared" si="0"/>
        <v>79.63</v>
      </c>
      <c r="J23" s="7">
        <v>5</v>
      </c>
      <c r="K23" s="7" t="s">
        <v>18</v>
      </c>
      <c r="L23" s="7"/>
    </row>
    <row r="24" s="1" customFormat="1" ht="17.1" customHeight="1" spans="1:12">
      <c r="A24" s="7">
        <v>21</v>
      </c>
      <c r="B24" s="20" t="s">
        <v>97</v>
      </c>
      <c r="C24" s="20" t="s">
        <v>98</v>
      </c>
      <c r="D24" s="9" t="s">
        <v>15</v>
      </c>
      <c r="E24" s="10">
        <v>90.2</v>
      </c>
      <c r="F24" s="14" t="s">
        <v>16</v>
      </c>
      <c r="G24" s="20" t="s">
        <v>99</v>
      </c>
      <c r="H24" s="20" t="s">
        <v>100</v>
      </c>
      <c r="I24" s="18">
        <f t="shared" si="0"/>
        <v>83.612</v>
      </c>
      <c r="J24" s="7">
        <v>1</v>
      </c>
      <c r="K24" s="7" t="s">
        <v>18</v>
      </c>
      <c r="L24" s="7"/>
    </row>
    <row r="25" s="1" customFormat="1" ht="17.1" customHeight="1" spans="1:12">
      <c r="A25" s="7">
        <v>22</v>
      </c>
      <c r="B25" s="20" t="s">
        <v>101</v>
      </c>
      <c r="C25" s="20" t="s">
        <v>102</v>
      </c>
      <c r="D25" s="9" t="s">
        <v>103</v>
      </c>
      <c r="E25" s="10">
        <v>80.4</v>
      </c>
      <c r="F25" s="14" t="s">
        <v>16</v>
      </c>
      <c r="G25" s="20" t="s">
        <v>99</v>
      </c>
      <c r="H25" s="20" t="s">
        <v>104</v>
      </c>
      <c r="I25" s="18">
        <f t="shared" si="0"/>
        <v>82.488</v>
      </c>
      <c r="J25" s="7">
        <v>2</v>
      </c>
      <c r="K25" s="7" t="s">
        <v>18</v>
      </c>
      <c r="L25" s="7"/>
    </row>
    <row r="26" s="1" customFormat="1" ht="17.1" customHeight="1" spans="1:12">
      <c r="A26" s="7">
        <v>23</v>
      </c>
      <c r="B26" s="20" t="s">
        <v>105</v>
      </c>
      <c r="C26" s="20" t="s">
        <v>106</v>
      </c>
      <c r="D26" s="9" t="s">
        <v>73</v>
      </c>
      <c r="E26" s="10">
        <v>89.2</v>
      </c>
      <c r="F26" s="14" t="s">
        <v>16</v>
      </c>
      <c r="G26" s="20" t="s">
        <v>99</v>
      </c>
      <c r="H26" s="21" t="s">
        <v>107</v>
      </c>
      <c r="I26" s="18">
        <f t="shared" si="0"/>
        <v>82.468</v>
      </c>
      <c r="J26" s="7">
        <v>3</v>
      </c>
      <c r="K26" s="7" t="s">
        <v>18</v>
      </c>
      <c r="L26" s="7"/>
    </row>
    <row r="27" s="1" customFormat="1" ht="17.1" customHeight="1" spans="1:12">
      <c r="A27" s="7">
        <v>24</v>
      </c>
      <c r="B27" s="20" t="s">
        <v>108</v>
      </c>
      <c r="C27" s="20" t="s">
        <v>109</v>
      </c>
      <c r="D27" s="9" t="s">
        <v>110</v>
      </c>
      <c r="E27" s="10">
        <v>87.25</v>
      </c>
      <c r="F27" s="14" t="s">
        <v>16</v>
      </c>
      <c r="G27" s="20" t="s">
        <v>99</v>
      </c>
      <c r="H27" s="21" t="s">
        <v>111</v>
      </c>
      <c r="I27" s="18">
        <f t="shared" si="0"/>
        <v>81.94</v>
      </c>
      <c r="J27" s="7">
        <v>4</v>
      </c>
      <c r="K27" s="7" t="s">
        <v>18</v>
      </c>
      <c r="L27" s="7"/>
    </row>
    <row r="28" s="1" customFormat="1" ht="17.1" customHeight="1" spans="1:12">
      <c r="A28" s="7">
        <v>25</v>
      </c>
      <c r="B28" s="20" t="s">
        <v>112</v>
      </c>
      <c r="C28" s="20" t="s">
        <v>113</v>
      </c>
      <c r="D28" s="9" t="s">
        <v>114</v>
      </c>
      <c r="E28" s="10">
        <v>84.7</v>
      </c>
      <c r="F28" s="14" t="s">
        <v>16</v>
      </c>
      <c r="G28" s="20" t="s">
        <v>99</v>
      </c>
      <c r="H28" s="20" t="s">
        <v>115</v>
      </c>
      <c r="I28" s="18">
        <f t="shared" si="0"/>
        <v>81.724</v>
      </c>
      <c r="J28" s="7">
        <v>5</v>
      </c>
      <c r="K28" s="7" t="s">
        <v>18</v>
      </c>
      <c r="L28" s="7"/>
    </row>
    <row r="29" s="1" customFormat="1" ht="17.1" customHeight="1" spans="1:12">
      <c r="A29" s="7">
        <v>26</v>
      </c>
      <c r="B29" s="20" t="s">
        <v>116</v>
      </c>
      <c r="C29" s="20" t="s">
        <v>117</v>
      </c>
      <c r="D29" s="9" t="s">
        <v>118</v>
      </c>
      <c r="E29" s="10">
        <v>79.4</v>
      </c>
      <c r="F29" s="14" t="s">
        <v>119</v>
      </c>
      <c r="G29" s="20" t="s">
        <v>120</v>
      </c>
      <c r="H29" s="21" t="s">
        <v>121</v>
      </c>
      <c r="I29" s="18">
        <f t="shared" si="0"/>
        <v>90.086</v>
      </c>
      <c r="J29" s="7">
        <v>1</v>
      </c>
      <c r="K29" s="7" t="s">
        <v>18</v>
      </c>
      <c r="L29" s="7"/>
    </row>
    <row r="30" s="1" customFormat="1" ht="17.1" customHeight="1" spans="1:12">
      <c r="A30" s="7">
        <v>27</v>
      </c>
      <c r="B30" s="20" t="s">
        <v>122</v>
      </c>
      <c r="C30" s="20" t="s">
        <v>123</v>
      </c>
      <c r="D30" s="9" t="s">
        <v>124</v>
      </c>
      <c r="E30" s="10">
        <v>81.15</v>
      </c>
      <c r="F30" s="14" t="s">
        <v>119</v>
      </c>
      <c r="G30" s="20" t="s">
        <v>120</v>
      </c>
      <c r="H30" s="21" t="s">
        <v>125</v>
      </c>
      <c r="I30" s="18">
        <f t="shared" si="0"/>
        <v>88.17</v>
      </c>
      <c r="J30" s="7">
        <v>2</v>
      </c>
      <c r="K30" s="7" t="s">
        <v>18</v>
      </c>
      <c r="L30" s="7"/>
    </row>
    <row r="31" s="1" customFormat="1" ht="17.1" customHeight="1" spans="1:12">
      <c r="A31" s="7">
        <v>28</v>
      </c>
      <c r="B31" s="20" t="s">
        <v>126</v>
      </c>
      <c r="C31" s="20" t="s">
        <v>127</v>
      </c>
      <c r="D31" s="9" t="s">
        <v>128</v>
      </c>
      <c r="E31" s="10">
        <v>86.85</v>
      </c>
      <c r="F31" s="14" t="s">
        <v>119</v>
      </c>
      <c r="G31" s="20" t="s">
        <v>120</v>
      </c>
      <c r="H31" s="21" t="s">
        <v>129</v>
      </c>
      <c r="I31" s="18">
        <f t="shared" si="0"/>
        <v>87.192</v>
      </c>
      <c r="J31" s="7">
        <v>3</v>
      </c>
      <c r="K31" s="7" t="s">
        <v>18</v>
      </c>
      <c r="L31" s="7"/>
    </row>
    <row r="32" s="1" customFormat="1" ht="17.1" customHeight="1" spans="1:12">
      <c r="A32" s="7">
        <v>29</v>
      </c>
      <c r="B32" s="20" t="s">
        <v>130</v>
      </c>
      <c r="C32" s="20" t="s">
        <v>131</v>
      </c>
      <c r="D32" s="9" t="s">
        <v>132</v>
      </c>
      <c r="E32" s="10">
        <v>78.75</v>
      </c>
      <c r="F32" s="14" t="s">
        <v>119</v>
      </c>
      <c r="G32" s="20" t="s">
        <v>120</v>
      </c>
      <c r="H32" s="21" t="s">
        <v>133</v>
      </c>
      <c r="I32" s="18">
        <f t="shared" si="0"/>
        <v>85.932</v>
      </c>
      <c r="J32" s="7">
        <v>4</v>
      </c>
      <c r="K32" s="7" t="s">
        <v>18</v>
      </c>
      <c r="L32" s="7"/>
    </row>
    <row r="33" s="1" customFormat="1" ht="17.1" customHeight="1" spans="1:12">
      <c r="A33" s="7">
        <v>30</v>
      </c>
      <c r="B33" s="20" t="s">
        <v>134</v>
      </c>
      <c r="C33" s="20" t="s">
        <v>135</v>
      </c>
      <c r="D33" s="9" t="s">
        <v>136</v>
      </c>
      <c r="E33" s="10">
        <v>79.35</v>
      </c>
      <c r="F33" s="14" t="s">
        <v>119</v>
      </c>
      <c r="G33" s="20" t="s">
        <v>120</v>
      </c>
      <c r="H33" s="21" t="s">
        <v>137</v>
      </c>
      <c r="I33" s="18">
        <f t="shared" si="0"/>
        <v>85.596</v>
      </c>
      <c r="J33" s="7">
        <v>5</v>
      </c>
      <c r="K33" s="7" t="s">
        <v>18</v>
      </c>
      <c r="L33" s="7"/>
    </row>
    <row r="34" s="1" customFormat="1" ht="17.1" customHeight="1" spans="1:12">
      <c r="A34" s="7">
        <v>31</v>
      </c>
      <c r="B34" s="20" t="s">
        <v>138</v>
      </c>
      <c r="C34" s="20" t="s">
        <v>139</v>
      </c>
      <c r="D34" s="9" t="s">
        <v>140</v>
      </c>
      <c r="E34" s="10">
        <v>88.9</v>
      </c>
      <c r="F34" s="14" t="s">
        <v>141</v>
      </c>
      <c r="G34" s="20" t="s">
        <v>142</v>
      </c>
      <c r="H34" s="21" t="s">
        <v>143</v>
      </c>
      <c r="I34" s="18">
        <f t="shared" si="0"/>
        <v>86.956</v>
      </c>
      <c r="J34" s="7">
        <v>1</v>
      </c>
      <c r="K34" s="7" t="s">
        <v>18</v>
      </c>
      <c r="L34" s="7"/>
    </row>
    <row r="35" s="1" customFormat="1" ht="17.1" customHeight="1" spans="1:12">
      <c r="A35" s="7">
        <v>32</v>
      </c>
      <c r="B35" s="12">
        <v>202101014007</v>
      </c>
      <c r="C35" s="8" t="s">
        <v>144</v>
      </c>
      <c r="D35" s="9" t="s">
        <v>145</v>
      </c>
      <c r="E35" s="10">
        <v>89.7</v>
      </c>
      <c r="F35" s="14" t="s">
        <v>146</v>
      </c>
      <c r="G35" s="20" t="s">
        <v>147</v>
      </c>
      <c r="H35" s="15">
        <v>82.78</v>
      </c>
      <c r="I35" s="18">
        <f t="shared" si="0"/>
        <v>85.548</v>
      </c>
      <c r="J35" s="7">
        <v>1</v>
      </c>
      <c r="K35" s="7" t="s">
        <v>18</v>
      </c>
      <c r="L35" s="7"/>
    </row>
    <row r="36" s="1" customFormat="1" ht="17.1" customHeight="1" spans="1:12">
      <c r="A36" s="7">
        <v>33</v>
      </c>
      <c r="B36" s="20" t="s">
        <v>148</v>
      </c>
      <c r="C36" s="20" t="s">
        <v>149</v>
      </c>
      <c r="D36" s="9" t="s">
        <v>114</v>
      </c>
      <c r="E36" s="10">
        <v>82.35</v>
      </c>
      <c r="F36" s="14" t="s">
        <v>150</v>
      </c>
      <c r="G36" s="20" t="s">
        <v>151</v>
      </c>
      <c r="H36" s="21" t="s">
        <v>152</v>
      </c>
      <c r="I36" s="18">
        <f t="shared" si="0"/>
        <v>82.932</v>
      </c>
      <c r="J36" s="7">
        <v>1</v>
      </c>
      <c r="K36" s="7" t="s">
        <v>18</v>
      </c>
      <c r="L36" s="7"/>
    </row>
    <row r="37" s="1" customFormat="1" ht="17.1" customHeight="1" spans="1:12">
      <c r="A37" s="7">
        <v>34</v>
      </c>
      <c r="B37" s="20" t="s">
        <v>153</v>
      </c>
      <c r="C37" s="20" t="s">
        <v>154</v>
      </c>
      <c r="D37" s="9" t="s">
        <v>155</v>
      </c>
      <c r="E37" s="10">
        <v>83.4</v>
      </c>
      <c r="F37" s="14" t="s">
        <v>156</v>
      </c>
      <c r="G37" s="20" t="s">
        <v>157</v>
      </c>
      <c r="H37" s="21" t="s">
        <v>158</v>
      </c>
      <c r="I37" s="18">
        <f t="shared" si="0"/>
        <v>82.398</v>
      </c>
      <c r="J37" s="7">
        <v>1</v>
      </c>
      <c r="K37" s="7" t="s">
        <v>18</v>
      </c>
      <c r="L37" s="7"/>
    </row>
    <row r="38" s="1" customFormat="1" ht="17.1" customHeight="1" spans="1:12">
      <c r="A38" s="7">
        <v>35</v>
      </c>
      <c r="B38" s="20" t="s">
        <v>159</v>
      </c>
      <c r="C38" s="20" t="s">
        <v>160</v>
      </c>
      <c r="D38" s="9" t="s">
        <v>161</v>
      </c>
      <c r="E38" s="10">
        <v>84.6</v>
      </c>
      <c r="F38" s="14" t="s">
        <v>156</v>
      </c>
      <c r="G38" s="20" t="s">
        <v>157</v>
      </c>
      <c r="H38" s="21" t="s">
        <v>162</v>
      </c>
      <c r="I38" s="18">
        <f t="shared" si="0"/>
        <v>81.822</v>
      </c>
      <c r="J38" s="7">
        <v>2</v>
      </c>
      <c r="K38" s="7" t="s">
        <v>18</v>
      </c>
      <c r="L38" s="7"/>
    </row>
    <row r="39" s="1" customFormat="1" ht="17.1" customHeight="1" spans="1:12">
      <c r="A39" s="7">
        <v>36</v>
      </c>
      <c r="B39" s="20" t="s">
        <v>163</v>
      </c>
      <c r="C39" s="20" t="s">
        <v>164</v>
      </c>
      <c r="D39" s="9" t="s">
        <v>165</v>
      </c>
      <c r="E39" s="10">
        <v>85.1</v>
      </c>
      <c r="F39" s="14" t="s">
        <v>156</v>
      </c>
      <c r="G39" s="20" t="s">
        <v>157</v>
      </c>
      <c r="H39" s="21" t="s">
        <v>166</v>
      </c>
      <c r="I39" s="18">
        <f t="shared" si="0"/>
        <v>80.786</v>
      </c>
      <c r="J39" s="7">
        <v>3</v>
      </c>
      <c r="K39" s="7" t="s">
        <v>18</v>
      </c>
      <c r="L39" s="7"/>
    </row>
  </sheetData>
  <autoFilter ref="A3:J39">
    <sortState ref="A3:J39">
      <sortCondition ref="G4:G114"/>
      <sortCondition ref="I4:I114" descending="1"/>
    </sortState>
    <extLst/>
  </autoFilter>
  <mergeCells count="2">
    <mergeCell ref="A1:J1"/>
    <mergeCell ref="A2:L2"/>
  </mergeCells>
  <printOptions horizontalCentered="1"/>
  <pageMargins left="0.2125" right="0.200694444444444" top="0.5" bottom="0.649305555555556" header="0.389583333333333" footer="0.35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木狼星</cp:lastModifiedBy>
  <cp:revision>1</cp:revision>
  <dcterms:created xsi:type="dcterms:W3CDTF">1996-12-17T01:32:00Z</dcterms:created>
  <cp:lastPrinted>2019-06-17T02:55:00Z</cp:lastPrinted>
  <dcterms:modified xsi:type="dcterms:W3CDTF">2021-08-12T03:35:56Z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4B544B89C3294B10A998ED9B7E47192B</vt:lpwstr>
  </property>
</Properties>
</file>