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55"/>
  </bookViews>
  <sheets>
    <sheet name="1" sheetId="6" r:id="rId1"/>
  </sheets>
  <definedNames>
    <definedName name="_xlnm._FilterDatabase" localSheetId="0" hidden="1">'1'!$A$2:$H$112</definedName>
    <definedName name="_xlnm.Print_Titles" localSheetId="0">'1'!$1:$2</definedName>
  </definedNames>
  <calcPr calcId="144525"/>
</workbook>
</file>

<file path=xl/sharedStrings.xml><?xml version="1.0" encoding="utf-8"?>
<sst xmlns="http://schemas.openxmlformats.org/spreadsheetml/2006/main" count="789" uniqueCount="363">
  <si>
    <t>附件1：广东省事业单位2021年集中公开招聘高校应届毕业生（武江考区教育类岗位）面试成绩及综合成绩</t>
  </si>
  <si>
    <t>序号</t>
  </si>
  <si>
    <t>姓名</t>
  </si>
  <si>
    <t>岗位代码</t>
  </si>
  <si>
    <t>单位名称</t>
  </si>
  <si>
    <t>岗位名称</t>
  </si>
  <si>
    <t>准考证号</t>
  </si>
  <si>
    <t>笔试总成绩</t>
  </si>
  <si>
    <t>笔试名次</t>
  </si>
  <si>
    <t>抽签号</t>
  </si>
  <si>
    <t>面试成绩</t>
  </si>
  <si>
    <t>总成绩</t>
  </si>
  <si>
    <t>排名</t>
  </si>
  <si>
    <t>第1组</t>
  </si>
  <si>
    <t>肖克文</t>
  </si>
  <si>
    <t>2110704060362</t>
  </si>
  <si>
    <t>韶关市武江区东岗小学</t>
  </si>
  <si>
    <t>小学英语教师专业技术岗位十三级以上</t>
  </si>
  <si>
    <t>211060304723</t>
  </si>
  <si>
    <t>1</t>
  </si>
  <si>
    <t>011</t>
  </si>
  <si>
    <t>何煜文</t>
  </si>
  <si>
    <t>211060304818</t>
  </si>
  <si>
    <t>7</t>
  </si>
  <si>
    <t>012</t>
  </si>
  <si>
    <t>江丽雯</t>
  </si>
  <si>
    <t>211060304814</t>
  </si>
  <si>
    <t>2</t>
  </si>
  <si>
    <t>009</t>
  </si>
  <si>
    <t>林娴</t>
  </si>
  <si>
    <t>211060304810</t>
  </si>
  <si>
    <t>6</t>
  </si>
  <si>
    <t>004</t>
  </si>
  <si>
    <t>陈翠彤</t>
  </si>
  <si>
    <t>211060304722</t>
  </si>
  <si>
    <t>3</t>
  </si>
  <si>
    <t>001</t>
  </si>
  <si>
    <t>王琦</t>
  </si>
  <si>
    <t>211060304806</t>
  </si>
  <si>
    <t>12</t>
  </si>
  <si>
    <t>003</t>
  </si>
  <si>
    <t>邝杏楠</t>
  </si>
  <si>
    <t>211060304720</t>
  </si>
  <si>
    <t>014</t>
  </si>
  <si>
    <t>高彩玲</t>
  </si>
  <si>
    <t>211060304728</t>
  </si>
  <si>
    <t>5</t>
  </si>
  <si>
    <t>005</t>
  </si>
  <si>
    <t>龚君玲</t>
  </si>
  <si>
    <t>211060304729</t>
  </si>
  <si>
    <t>9</t>
  </si>
  <si>
    <t>006</t>
  </si>
  <si>
    <t>杨雨晴</t>
  </si>
  <si>
    <t>211060304730</t>
  </si>
  <si>
    <t>14</t>
  </si>
  <si>
    <t>002</t>
  </si>
  <si>
    <t>朱婧</t>
  </si>
  <si>
    <t>211060304727</t>
  </si>
  <si>
    <t>10</t>
  </si>
  <si>
    <t>013</t>
  </si>
  <si>
    <t>叶小萍</t>
  </si>
  <si>
    <t>211060304816</t>
  </si>
  <si>
    <t>11</t>
  </si>
  <si>
    <t>008</t>
  </si>
  <si>
    <t>黄欣茹</t>
  </si>
  <si>
    <t>2110704060373</t>
  </si>
  <si>
    <t>韶关市武江区华泰小学</t>
  </si>
  <si>
    <t>小学音乐教师专业技术岗位十三级以上</t>
  </si>
  <si>
    <t>211060305812</t>
  </si>
  <si>
    <t>010</t>
  </si>
  <si>
    <t>邓薇薇</t>
  </si>
  <si>
    <t>211060305814</t>
  </si>
  <si>
    <t>015</t>
  </si>
  <si>
    <t>薛燕芳</t>
  </si>
  <si>
    <t>211060305811</t>
  </si>
  <si>
    <t>007</t>
  </si>
  <si>
    <t>第2组</t>
  </si>
  <si>
    <t>唐慧芬</t>
  </si>
  <si>
    <t>2110704060354</t>
  </si>
  <si>
    <t>韶关市武江区东岗太阳城小学</t>
  </si>
  <si>
    <t>211060103008</t>
  </si>
  <si>
    <t>028</t>
  </si>
  <si>
    <t>杨莹</t>
  </si>
  <si>
    <t>211060103016</t>
  </si>
  <si>
    <t>4</t>
  </si>
  <si>
    <t>018</t>
  </si>
  <si>
    <t>钟琦玲</t>
  </si>
  <si>
    <t>211060103002</t>
  </si>
  <si>
    <t>029</t>
  </si>
  <si>
    <t>吴蔚</t>
  </si>
  <si>
    <t>211060103014</t>
  </si>
  <si>
    <t>016</t>
  </si>
  <si>
    <t>黄睿君</t>
  </si>
  <si>
    <t>211060103019</t>
  </si>
  <si>
    <t>020</t>
  </si>
  <si>
    <t>何细妹</t>
  </si>
  <si>
    <t>2110704060364</t>
  </si>
  <si>
    <t>小学信息技术教师专业技术岗位十三级以上</t>
  </si>
  <si>
    <t>211010405407</t>
  </si>
  <si>
    <t>030</t>
  </si>
  <si>
    <t>沈泓</t>
  </si>
  <si>
    <t>2110704060370</t>
  </si>
  <si>
    <t>211060305510</t>
  </si>
  <si>
    <t>025</t>
  </si>
  <si>
    <t>林蓉</t>
  </si>
  <si>
    <t>211060305610</t>
  </si>
  <si>
    <t>023</t>
  </si>
  <si>
    <t>李影</t>
  </si>
  <si>
    <t>211030101005</t>
  </si>
  <si>
    <t>022</t>
  </si>
  <si>
    <t>汤诗嘉</t>
  </si>
  <si>
    <t>211060305601</t>
  </si>
  <si>
    <t>021</t>
  </si>
  <si>
    <t>侯舒婷</t>
  </si>
  <si>
    <t>211180103714</t>
  </si>
  <si>
    <t>027</t>
  </si>
  <si>
    <t>刘淑婷</t>
  </si>
  <si>
    <t>211060305522</t>
  </si>
  <si>
    <t>026</t>
  </si>
  <si>
    <t>林帼英</t>
  </si>
  <si>
    <t>211060305512</t>
  </si>
  <si>
    <t>019</t>
  </si>
  <si>
    <t>骆诗韵</t>
  </si>
  <si>
    <t>211060305617</t>
  </si>
  <si>
    <t>017</t>
  </si>
  <si>
    <t>罗莹</t>
  </si>
  <si>
    <t>211060305514</t>
  </si>
  <si>
    <t>024</t>
  </si>
  <si>
    <t>第3组</t>
  </si>
  <si>
    <t>吴晓彤</t>
  </si>
  <si>
    <t>2110704060349</t>
  </si>
  <si>
    <t>小学道德与法治教师专业技术岗位十三级以上</t>
  </si>
  <si>
    <t>211060102817</t>
  </si>
  <si>
    <t>042</t>
  </si>
  <si>
    <t>李惠珠</t>
  </si>
  <si>
    <t>211050300518</t>
  </si>
  <si>
    <t>036</t>
  </si>
  <si>
    <t>郑泽旎</t>
  </si>
  <si>
    <t>2110704060358</t>
  </si>
  <si>
    <t>211070103621</t>
  </si>
  <si>
    <t>034</t>
  </si>
  <si>
    <t>朱薇</t>
  </si>
  <si>
    <t>211060304613</t>
  </si>
  <si>
    <t>043</t>
  </si>
  <si>
    <t>彭京香</t>
  </si>
  <si>
    <t>2110704060372</t>
  </si>
  <si>
    <t>小学美术教师专业技术岗位十三级以上</t>
  </si>
  <si>
    <t>211060305719</t>
  </si>
  <si>
    <t>041</t>
  </si>
  <si>
    <t>张丹</t>
  </si>
  <si>
    <t>211010406025</t>
  </si>
  <si>
    <t>038</t>
  </si>
  <si>
    <t>陈文菁</t>
  </si>
  <si>
    <t>211120101515</t>
  </si>
  <si>
    <t>031</t>
  </si>
  <si>
    <t>邓荣卉</t>
  </si>
  <si>
    <t>211060305715</t>
  </si>
  <si>
    <t>033</t>
  </si>
  <si>
    <t>郭珊珊</t>
  </si>
  <si>
    <t>211180103716</t>
  </si>
  <si>
    <t>035</t>
  </si>
  <si>
    <t>李莉</t>
  </si>
  <si>
    <t>211060305713</t>
  </si>
  <si>
    <t>040</t>
  </si>
  <si>
    <t>曾玥</t>
  </si>
  <si>
    <t>211060305712</t>
  </si>
  <si>
    <t>8</t>
  </si>
  <si>
    <t>037</t>
  </si>
  <si>
    <t>蒙娟辉</t>
  </si>
  <si>
    <t>211060305709</t>
  </si>
  <si>
    <t>039</t>
  </si>
  <si>
    <t>徐静茜</t>
  </si>
  <si>
    <t>211060305722</t>
  </si>
  <si>
    <t>032</t>
  </si>
  <si>
    <t>陈文韬</t>
  </si>
  <si>
    <t>2110704060377</t>
  </si>
  <si>
    <t>韶关市武江区龙归中学</t>
  </si>
  <si>
    <t>初中体育教师专业技术岗位十三级以上</t>
  </si>
  <si>
    <t>211060301624</t>
  </si>
  <si>
    <t>044</t>
  </si>
  <si>
    <t>第4组</t>
  </si>
  <si>
    <t>林祺</t>
  </si>
  <si>
    <t>2110704060363</t>
  </si>
  <si>
    <t>小学体育教师专业技术岗位十三级以上</t>
  </si>
  <si>
    <t>211060304919</t>
  </si>
  <si>
    <t>052</t>
  </si>
  <si>
    <t>吴文浩</t>
  </si>
  <si>
    <t>211060304923</t>
  </si>
  <si>
    <t>047</t>
  </si>
  <si>
    <t>周愉成</t>
  </si>
  <si>
    <t>211060304916</t>
  </si>
  <si>
    <t>046</t>
  </si>
  <si>
    <t>刘强</t>
  </si>
  <si>
    <t>211060304917</t>
  </si>
  <si>
    <t>055</t>
  </si>
  <si>
    <t>李嘉惠</t>
  </si>
  <si>
    <t>211180103704</t>
  </si>
  <si>
    <t>051</t>
  </si>
  <si>
    <t>邓娟</t>
  </si>
  <si>
    <t>211060304915</t>
  </si>
  <si>
    <t>049</t>
  </si>
  <si>
    <t>邓月枚</t>
  </si>
  <si>
    <t>211060304921</t>
  </si>
  <si>
    <t>弃考</t>
  </si>
  <si>
    <t>许慧芳</t>
  </si>
  <si>
    <t>2110704060371</t>
  </si>
  <si>
    <t>211060305626</t>
  </si>
  <si>
    <t>053</t>
  </si>
  <si>
    <t>郑林健</t>
  </si>
  <si>
    <t>211010406020</t>
  </si>
  <si>
    <t>050</t>
  </si>
  <si>
    <t>刘存</t>
  </si>
  <si>
    <t>211060305624</t>
  </si>
  <si>
    <t>045</t>
  </si>
  <si>
    <t>谢枚桂</t>
  </si>
  <si>
    <t>211060305629</t>
  </si>
  <si>
    <t>056</t>
  </si>
  <si>
    <t>刘齐</t>
  </si>
  <si>
    <t>211060305628</t>
  </si>
  <si>
    <t>054</t>
  </si>
  <si>
    <t>许乐梅</t>
  </si>
  <si>
    <t>211060305703</t>
  </si>
  <si>
    <t>沈家丽</t>
  </si>
  <si>
    <t>2110704060408</t>
  </si>
  <si>
    <t>韶关市武江区御龙湾小学</t>
  </si>
  <si>
    <t>211060102809</t>
  </si>
  <si>
    <t>048</t>
  </si>
  <si>
    <t>第5组</t>
  </si>
  <si>
    <t>李彩芳</t>
  </si>
  <si>
    <t>2110704060351</t>
  </si>
  <si>
    <t>小学语文教师专业技术岗位十三级以上</t>
  </si>
  <si>
    <t>211060102829</t>
  </si>
  <si>
    <t>罗涵钰</t>
  </si>
  <si>
    <t>211060102902</t>
  </si>
  <si>
    <t>罗家俊</t>
  </si>
  <si>
    <t>211060102907</t>
  </si>
  <si>
    <t>卢佳欣</t>
  </si>
  <si>
    <t>211060102828</t>
  </si>
  <si>
    <t>钟美梦</t>
  </si>
  <si>
    <t>211060102901</t>
  </si>
  <si>
    <t>刘枚芳</t>
  </si>
  <si>
    <t>211060102830</t>
  </si>
  <si>
    <t>李颖</t>
  </si>
  <si>
    <t>211060102827</t>
  </si>
  <si>
    <t>邹洁</t>
  </si>
  <si>
    <t>211060102904</t>
  </si>
  <si>
    <t>缺考</t>
  </si>
  <si>
    <t>侯宜乐</t>
  </si>
  <si>
    <t>2110704060352</t>
  </si>
  <si>
    <t>小学数学教师专业技术岗位十三级以上</t>
  </si>
  <si>
    <t>211060102917</t>
  </si>
  <si>
    <t>陈雨婷</t>
  </si>
  <si>
    <t>2110704060359</t>
  </si>
  <si>
    <t>211060304620</t>
  </si>
  <si>
    <t>吕孟芬</t>
  </si>
  <si>
    <t>211060304616</t>
  </si>
  <si>
    <t>温习专</t>
  </si>
  <si>
    <t>211070103622</t>
  </si>
  <si>
    <t>钟莉丹</t>
  </si>
  <si>
    <t>211010404928</t>
  </si>
  <si>
    <t>第6组</t>
  </si>
  <si>
    <t>涂敏洁</t>
  </si>
  <si>
    <t>2110704060353</t>
  </si>
  <si>
    <t>211060102924</t>
  </si>
  <si>
    <t>莫彩男</t>
  </si>
  <si>
    <t>211010505806</t>
  </si>
  <si>
    <t>唐宏亮</t>
  </si>
  <si>
    <t>2110704060361</t>
  </si>
  <si>
    <t>211060304713</t>
  </si>
  <si>
    <t>蔡辉雄</t>
  </si>
  <si>
    <t>211060304714</t>
  </si>
  <si>
    <t>陈先巧</t>
  </si>
  <si>
    <t>211010405121</t>
  </si>
  <si>
    <t>丘妍</t>
  </si>
  <si>
    <t>2110704060367</t>
  </si>
  <si>
    <t>韶关市武江区芙蓉第一小学</t>
  </si>
  <si>
    <t>211060103227</t>
  </si>
  <si>
    <t>余栖连</t>
  </si>
  <si>
    <t>211160104102</t>
  </si>
  <si>
    <t>蒋姝</t>
  </si>
  <si>
    <t>211060103302</t>
  </si>
  <si>
    <t>张凤征</t>
  </si>
  <si>
    <t>211060103226</t>
  </si>
  <si>
    <t>廖敏</t>
  </si>
  <si>
    <t>211060103230</t>
  </si>
  <si>
    <t>钟诗琪</t>
  </si>
  <si>
    <t>211060103304</t>
  </si>
  <si>
    <t>李蕾</t>
  </si>
  <si>
    <t>211060103223</t>
  </si>
  <si>
    <t>李连香</t>
  </si>
  <si>
    <t>211010506425</t>
  </si>
  <si>
    <t>第7组</t>
  </si>
  <si>
    <t>曾雅玲</t>
  </si>
  <si>
    <t>2110704060368</t>
  </si>
  <si>
    <t>211060305421</t>
  </si>
  <si>
    <t>谢子婷</t>
  </si>
  <si>
    <t>211060305424</t>
  </si>
  <si>
    <t>黄淑芬</t>
  </si>
  <si>
    <t>211060305422</t>
  </si>
  <si>
    <t>梁敏</t>
  </si>
  <si>
    <t>211060305426</t>
  </si>
  <si>
    <t>巢紫乐</t>
  </si>
  <si>
    <t>211010405821</t>
  </si>
  <si>
    <t>阳滨忆</t>
  </si>
  <si>
    <t>2110704060374</t>
  </si>
  <si>
    <t>韶关市武江区江湾中学</t>
  </si>
  <si>
    <t>初中英语教师专业技术岗位十三级以上</t>
  </si>
  <si>
    <t>211060304122</t>
  </si>
  <si>
    <t>胡静怡</t>
  </si>
  <si>
    <t>211060304120</t>
  </si>
  <si>
    <t>黄榕娣</t>
  </si>
  <si>
    <t>211060304121</t>
  </si>
  <si>
    <t>余香思</t>
  </si>
  <si>
    <t>2110704060406</t>
  </si>
  <si>
    <t>211010407025</t>
  </si>
  <si>
    <t>吴徽含</t>
  </si>
  <si>
    <t>211060100224</t>
  </si>
  <si>
    <t>周薇敏</t>
  </si>
  <si>
    <t>211010407026</t>
  </si>
  <si>
    <t>黄秋英</t>
  </si>
  <si>
    <t>211060100223</t>
  </si>
  <si>
    <t>龚丝雨</t>
  </si>
  <si>
    <t>211060100226</t>
  </si>
  <si>
    <t>第8组</t>
  </si>
  <si>
    <t>冯岭南</t>
  </si>
  <si>
    <t>2110704060350</t>
  </si>
  <si>
    <t>211060102823</t>
  </si>
  <si>
    <t>陈慧卿</t>
  </si>
  <si>
    <t>2110704060360</t>
  </si>
  <si>
    <t>211060304625</t>
  </si>
  <si>
    <t>梁洁红</t>
  </si>
  <si>
    <t>211060304626</t>
  </si>
  <si>
    <t>张辉祺</t>
  </si>
  <si>
    <t>2110704060365</t>
  </si>
  <si>
    <t>韶关市风度小学</t>
  </si>
  <si>
    <t>211060103211</t>
  </si>
  <si>
    <t>朱可欣</t>
  </si>
  <si>
    <t>211060103208</t>
  </si>
  <si>
    <t>杨美存</t>
  </si>
  <si>
    <t>2110704060366</t>
  </si>
  <si>
    <t>211020102018</t>
  </si>
  <si>
    <t>黎永东</t>
  </si>
  <si>
    <t>2110704060369</t>
  </si>
  <si>
    <t>211060305508</t>
  </si>
  <si>
    <t>饶洁莉</t>
  </si>
  <si>
    <t>2110704060375</t>
  </si>
  <si>
    <t>初中语文教师专业技术岗位十三级以上</t>
  </si>
  <si>
    <t>211060301610</t>
  </si>
  <si>
    <t>张颖</t>
  </si>
  <si>
    <t>2110704060378</t>
  </si>
  <si>
    <t>韶关市武江区田家炳沙湖绿洲小学</t>
  </si>
  <si>
    <t>211060100201</t>
  </si>
  <si>
    <t>林锦浩</t>
  </si>
  <si>
    <t>211060100124</t>
  </si>
  <si>
    <t>吴艳</t>
  </si>
  <si>
    <t>211060100127</t>
  </si>
  <si>
    <t>姚晓彦</t>
  </si>
  <si>
    <t>2110704060380</t>
  </si>
  <si>
    <t>韶关市武江区镇泰小学</t>
  </si>
  <si>
    <t>211060305923</t>
  </si>
  <si>
    <t>杨丽</t>
  </si>
  <si>
    <t>2110704060381</t>
  </si>
  <si>
    <t>211060100102</t>
  </si>
</sst>
</file>

<file path=xl/styles.xml><?xml version="1.0" encoding="utf-8"?>
<styleSheet xmlns="http://schemas.openxmlformats.org/spreadsheetml/2006/main">
  <numFmts count="6">
    <numFmt numFmtId="176" formatCode="_-&quot;￥&quot;* #,##0_-;\-&quot;￥&quot;* #,##0_-;_-&quot;￥&quot;* &quot;-&quot;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* #,##0.00_-;\-* #,##0.00_-;_-* &quot;-&quot;??_-;_-@_-"/>
    <numFmt numFmtId="180" formatCode="0.00_ "/>
    <numFmt numFmtId="181" formatCode="0.000_ "/>
  </numFmts>
  <fonts count="27">
    <font>
      <sz val="12"/>
      <name val="宋体"/>
      <charset val="134"/>
    </font>
    <font>
      <sz val="10"/>
      <name val="宋体"/>
      <charset val="134"/>
    </font>
    <font>
      <sz val="18"/>
      <name val="宋体"/>
      <charset val="134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0"/>
      <name val="Arial"/>
      <charset val="0"/>
    </font>
    <font>
      <sz val="9"/>
      <name val="宋体"/>
      <charset val="134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b/>
      <sz val="11"/>
      <color indexed="9"/>
      <name val="宋体"/>
      <charset val="134"/>
    </font>
    <font>
      <b/>
      <sz val="13"/>
      <color indexed="56"/>
      <name val="宋体"/>
      <charset val="134"/>
    </font>
    <font>
      <b/>
      <sz val="18"/>
      <color indexed="56"/>
      <name val="宋体"/>
      <charset val="134"/>
    </font>
    <font>
      <sz val="11"/>
      <color indexed="17"/>
      <name val="宋体"/>
      <charset val="134"/>
    </font>
    <font>
      <u/>
      <sz val="11"/>
      <color rgb="FF800080"/>
      <name val="宋体"/>
      <charset val="134"/>
      <scheme val="minor"/>
    </font>
    <font>
      <sz val="11"/>
      <color indexed="62"/>
      <name val="宋体"/>
      <charset val="134"/>
    </font>
    <font>
      <b/>
      <sz val="11"/>
      <color indexed="56"/>
      <name val="宋体"/>
      <charset val="134"/>
    </font>
    <font>
      <sz val="11"/>
      <color indexed="20"/>
      <name val="宋体"/>
      <charset val="134"/>
    </font>
    <font>
      <sz val="11"/>
      <color indexed="52"/>
      <name val="宋体"/>
      <charset val="134"/>
    </font>
    <font>
      <b/>
      <sz val="11"/>
      <color indexed="63"/>
      <name val="宋体"/>
      <charset val="134"/>
    </font>
    <font>
      <i/>
      <sz val="11"/>
      <color indexed="23"/>
      <name val="宋体"/>
      <charset val="134"/>
    </font>
    <font>
      <sz val="11"/>
      <color indexed="60"/>
      <name val="宋体"/>
      <charset val="134"/>
    </font>
    <font>
      <u/>
      <sz val="11"/>
      <color rgb="FF0000FF"/>
      <name val="宋体"/>
      <charset val="134"/>
      <scheme val="minor"/>
    </font>
    <font>
      <b/>
      <sz val="11"/>
      <color indexed="52"/>
      <name val="宋体"/>
      <charset val="134"/>
    </font>
    <font>
      <b/>
      <sz val="15"/>
      <color indexed="56"/>
      <name val="宋体"/>
      <charset val="134"/>
    </font>
    <font>
      <sz val="11"/>
      <color indexed="10"/>
      <name val="宋体"/>
      <charset val="134"/>
    </font>
    <font>
      <b/>
      <sz val="11"/>
      <color indexed="8"/>
      <name val="宋体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9"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5" fillId="9" borderId="4" applyNumberFormat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3" borderId="6" applyNumberFormat="0" applyFon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9" fillId="17" borderId="8" applyNumberFormat="0" applyAlignment="0" applyProtection="0">
      <alignment vertical="center"/>
    </xf>
    <xf numFmtId="0" fontId="23" fillId="17" borderId="4" applyNumberFormat="0" applyAlignment="0" applyProtection="0">
      <alignment vertical="center"/>
    </xf>
    <xf numFmtId="0" fontId="10" fillId="4" borderId="2" applyNumberForma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180" fontId="1" fillId="0" borderId="1" xfId="0" applyNumberFormat="1" applyFont="1" applyBorder="1" applyAlignment="1">
      <alignment horizontal="center" vertical="center"/>
    </xf>
    <xf numFmtId="181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13"/>
  <sheetViews>
    <sheetView tabSelected="1" workbookViewId="0">
      <selection activeCell="A1" sqref="A1:L1"/>
    </sheetView>
  </sheetViews>
  <sheetFormatPr defaultColWidth="8.8" defaultRowHeight="12"/>
  <cols>
    <col min="1" max="1" width="3" style="2" customWidth="1"/>
    <col min="2" max="2" width="6.7" style="2" customWidth="1"/>
    <col min="3" max="3" width="13.1666666666667" style="2" customWidth="1"/>
    <col min="4" max="4" width="22.5" style="2" customWidth="1"/>
    <col min="5" max="5" width="28.1666666666667" style="2" customWidth="1"/>
    <col min="6" max="6" width="11.5833333333333" style="2" customWidth="1"/>
    <col min="7" max="7" width="6.5" style="2" customWidth="1"/>
    <col min="8" max="8" width="4.7" style="2" customWidth="1"/>
    <col min="9" max="9" width="5.4" style="2" customWidth="1"/>
    <col min="10" max="10" width="5.91666666666667" style="2" customWidth="1"/>
    <col min="11" max="11" width="8.2" style="2" customWidth="1"/>
    <col min="12" max="12" width="4.75" style="2" customWidth="1"/>
    <col min="13" max="16384" width="8.8" style="2"/>
  </cols>
  <sheetData>
    <row r="1" s="1" customFormat="1" ht="55" customHeight="1" spans="1:12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="2" customFormat="1" ht="32" customHeight="1" spans="1:12">
      <c r="A2" s="5" t="s">
        <v>1</v>
      </c>
      <c r="B2" s="6" t="s">
        <v>2</v>
      </c>
      <c r="C2" s="6" t="s">
        <v>3</v>
      </c>
      <c r="D2" s="7" t="s">
        <v>4</v>
      </c>
      <c r="E2" s="7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</row>
    <row r="3" s="2" customFormat="1" ht="23" customHeight="1" spans="1:12">
      <c r="A3" s="6" t="s">
        <v>13</v>
      </c>
      <c r="B3" s="5" t="s">
        <v>14</v>
      </c>
      <c r="C3" s="5" t="s">
        <v>15</v>
      </c>
      <c r="D3" s="5" t="s">
        <v>16</v>
      </c>
      <c r="E3" s="8" t="s">
        <v>17</v>
      </c>
      <c r="F3" s="5" t="s">
        <v>18</v>
      </c>
      <c r="G3" s="9">
        <v>82.3</v>
      </c>
      <c r="H3" s="5" t="s">
        <v>19</v>
      </c>
      <c r="I3" s="11" t="s">
        <v>20</v>
      </c>
      <c r="J3" s="12">
        <v>75.15</v>
      </c>
      <c r="K3" s="13">
        <f t="shared" ref="K3:K17" si="0">G3*0.4+J3*0.6</f>
        <v>78.01</v>
      </c>
      <c r="L3" s="14">
        <v>1</v>
      </c>
    </row>
    <row r="4" s="2" customFormat="1" ht="23" customHeight="1" spans="1:12">
      <c r="A4" s="6"/>
      <c r="B4" s="5" t="s">
        <v>21</v>
      </c>
      <c r="C4" s="5" t="s">
        <v>15</v>
      </c>
      <c r="D4" s="5" t="s">
        <v>16</v>
      </c>
      <c r="E4" s="8" t="s">
        <v>17</v>
      </c>
      <c r="F4" s="5" t="s">
        <v>22</v>
      </c>
      <c r="G4" s="9">
        <v>67.5</v>
      </c>
      <c r="H4" s="5" t="s">
        <v>23</v>
      </c>
      <c r="I4" s="11" t="s">
        <v>24</v>
      </c>
      <c r="J4" s="12">
        <v>84.15</v>
      </c>
      <c r="K4" s="13">
        <f t="shared" si="0"/>
        <v>77.49</v>
      </c>
      <c r="L4" s="14">
        <v>2</v>
      </c>
    </row>
    <row r="5" s="2" customFormat="1" ht="23" customHeight="1" spans="1:12">
      <c r="A5" s="6"/>
      <c r="B5" s="5" t="s">
        <v>25</v>
      </c>
      <c r="C5" s="5" t="s">
        <v>15</v>
      </c>
      <c r="D5" s="5" t="s">
        <v>16</v>
      </c>
      <c r="E5" s="8" t="s">
        <v>17</v>
      </c>
      <c r="F5" s="5" t="s">
        <v>26</v>
      </c>
      <c r="G5" s="9">
        <v>76.6</v>
      </c>
      <c r="H5" s="5" t="s">
        <v>27</v>
      </c>
      <c r="I5" s="11" t="s">
        <v>28</v>
      </c>
      <c r="J5" s="12">
        <v>77.55</v>
      </c>
      <c r="K5" s="13">
        <f t="shared" si="0"/>
        <v>77.17</v>
      </c>
      <c r="L5" s="14">
        <v>3</v>
      </c>
    </row>
    <row r="6" s="2" customFormat="1" ht="23" customHeight="1" spans="1:12">
      <c r="A6" s="6"/>
      <c r="B6" s="5" t="s">
        <v>29</v>
      </c>
      <c r="C6" s="5" t="s">
        <v>15</v>
      </c>
      <c r="D6" s="5" t="s">
        <v>16</v>
      </c>
      <c r="E6" s="8" t="s">
        <v>17</v>
      </c>
      <c r="F6" s="5" t="s">
        <v>30</v>
      </c>
      <c r="G6" s="9">
        <v>67.7</v>
      </c>
      <c r="H6" s="5" t="s">
        <v>31</v>
      </c>
      <c r="I6" s="11" t="s">
        <v>32</v>
      </c>
      <c r="J6" s="12">
        <v>83</v>
      </c>
      <c r="K6" s="13">
        <f t="shared" si="0"/>
        <v>76.88</v>
      </c>
      <c r="L6" s="14">
        <v>4</v>
      </c>
    </row>
    <row r="7" s="2" customFormat="1" ht="23" customHeight="1" spans="1:12">
      <c r="A7" s="6"/>
      <c r="B7" s="5" t="s">
        <v>33</v>
      </c>
      <c r="C7" s="5" t="s">
        <v>15</v>
      </c>
      <c r="D7" s="5" t="s">
        <v>16</v>
      </c>
      <c r="E7" s="8" t="s">
        <v>17</v>
      </c>
      <c r="F7" s="5" t="s">
        <v>34</v>
      </c>
      <c r="G7" s="9">
        <v>73.8</v>
      </c>
      <c r="H7" s="5" t="s">
        <v>35</v>
      </c>
      <c r="I7" s="11" t="s">
        <v>36</v>
      </c>
      <c r="J7" s="12">
        <v>76.2</v>
      </c>
      <c r="K7" s="13">
        <f t="shared" si="0"/>
        <v>75.24</v>
      </c>
      <c r="L7" s="14">
        <v>5</v>
      </c>
    </row>
    <row r="8" s="2" customFormat="1" ht="23" customHeight="1" spans="1:12">
      <c r="A8" s="6"/>
      <c r="B8" s="5" t="s">
        <v>37</v>
      </c>
      <c r="C8" s="5" t="s">
        <v>15</v>
      </c>
      <c r="D8" s="5" t="s">
        <v>16</v>
      </c>
      <c r="E8" s="8" t="s">
        <v>17</v>
      </c>
      <c r="F8" s="5" t="s">
        <v>38</v>
      </c>
      <c r="G8" s="9">
        <v>60.6</v>
      </c>
      <c r="H8" s="5" t="s">
        <v>39</v>
      </c>
      <c r="I8" s="11" t="s">
        <v>40</v>
      </c>
      <c r="J8" s="12">
        <v>84.25</v>
      </c>
      <c r="K8" s="13">
        <f t="shared" si="0"/>
        <v>74.79</v>
      </c>
      <c r="L8" s="14">
        <v>6</v>
      </c>
    </row>
    <row r="9" s="2" customFormat="1" ht="23" customHeight="1" spans="1:12">
      <c r="A9" s="6"/>
      <c r="B9" s="5" t="s">
        <v>41</v>
      </c>
      <c r="C9" s="5" t="s">
        <v>15</v>
      </c>
      <c r="D9" s="5" t="s">
        <v>16</v>
      </c>
      <c r="E9" s="8" t="s">
        <v>17</v>
      </c>
      <c r="F9" s="5" t="s">
        <v>42</v>
      </c>
      <c r="G9" s="9">
        <v>67.5</v>
      </c>
      <c r="H9" s="5" t="s">
        <v>23</v>
      </c>
      <c r="I9" s="11" t="s">
        <v>43</v>
      </c>
      <c r="J9" s="12">
        <v>76.95</v>
      </c>
      <c r="K9" s="13">
        <f t="shared" si="0"/>
        <v>73.17</v>
      </c>
      <c r="L9" s="14">
        <v>7</v>
      </c>
    </row>
    <row r="10" s="2" customFormat="1" ht="23" customHeight="1" spans="1:12">
      <c r="A10" s="6"/>
      <c r="B10" s="5" t="s">
        <v>44</v>
      </c>
      <c r="C10" s="5" t="s">
        <v>15</v>
      </c>
      <c r="D10" s="5" t="s">
        <v>16</v>
      </c>
      <c r="E10" s="8" t="s">
        <v>17</v>
      </c>
      <c r="F10" s="5" t="s">
        <v>45</v>
      </c>
      <c r="G10" s="9">
        <v>70.8</v>
      </c>
      <c r="H10" s="5" t="s">
        <v>46</v>
      </c>
      <c r="I10" s="11" t="s">
        <v>47</v>
      </c>
      <c r="J10" s="12">
        <v>70.2</v>
      </c>
      <c r="K10" s="13">
        <f t="shared" si="0"/>
        <v>70.44</v>
      </c>
      <c r="L10" s="14">
        <v>8</v>
      </c>
    </row>
    <row r="11" s="2" customFormat="1" ht="23" customHeight="1" spans="1:12">
      <c r="A11" s="6"/>
      <c r="B11" s="5" t="s">
        <v>48</v>
      </c>
      <c r="C11" s="5" t="s">
        <v>15</v>
      </c>
      <c r="D11" s="5" t="s">
        <v>16</v>
      </c>
      <c r="E11" s="8" t="s">
        <v>17</v>
      </c>
      <c r="F11" s="5" t="s">
        <v>49</v>
      </c>
      <c r="G11" s="9">
        <v>65</v>
      </c>
      <c r="H11" s="5" t="s">
        <v>50</v>
      </c>
      <c r="I11" s="11" t="s">
        <v>51</v>
      </c>
      <c r="J11" s="12">
        <v>72.55</v>
      </c>
      <c r="K11" s="13">
        <f t="shared" si="0"/>
        <v>69.53</v>
      </c>
      <c r="L11" s="14">
        <v>9</v>
      </c>
    </row>
    <row r="12" s="2" customFormat="1" ht="23" customHeight="1" spans="1:12">
      <c r="A12" s="6"/>
      <c r="B12" s="5" t="s">
        <v>52</v>
      </c>
      <c r="C12" s="5" t="s">
        <v>15</v>
      </c>
      <c r="D12" s="5" t="s">
        <v>16</v>
      </c>
      <c r="E12" s="8" t="s">
        <v>17</v>
      </c>
      <c r="F12" s="5" t="s">
        <v>53</v>
      </c>
      <c r="G12" s="9">
        <v>59.2</v>
      </c>
      <c r="H12" s="5" t="s">
        <v>54</v>
      </c>
      <c r="I12" s="11" t="s">
        <v>55</v>
      </c>
      <c r="J12" s="12">
        <v>74.3</v>
      </c>
      <c r="K12" s="13">
        <f t="shared" si="0"/>
        <v>68.26</v>
      </c>
      <c r="L12" s="14">
        <v>10</v>
      </c>
    </row>
    <row r="13" s="2" customFormat="1" ht="23" customHeight="1" spans="1:12">
      <c r="A13" s="6"/>
      <c r="B13" s="5" t="s">
        <v>56</v>
      </c>
      <c r="C13" s="5" t="s">
        <v>15</v>
      </c>
      <c r="D13" s="5" t="s">
        <v>16</v>
      </c>
      <c r="E13" s="8" t="s">
        <v>17</v>
      </c>
      <c r="F13" s="5" t="s">
        <v>57</v>
      </c>
      <c r="G13" s="9">
        <v>64.5</v>
      </c>
      <c r="H13" s="5" t="s">
        <v>58</v>
      </c>
      <c r="I13" s="11" t="s">
        <v>59</v>
      </c>
      <c r="J13" s="12">
        <v>67.5</v>
      </c>
      <c r="K13" s="13">
        <f t="shared" si="0"/>
        <v>66.3</v>
      </c>
      <c r="L13" s="14">
        <v>11</v>
      </c>
    </row>
    <row r="14" s="2" customFormat="1" ht="23" customHeight="1" spans="1:12">
      <c r="A14" s="6"/>
      <c r="B14" s="5" t="s">
        <v>60</v>
      </c>
      <c r="C14" s="5" t="s">
        <v>15</v>
      </c>
      <c r="D14" s="5" t="s">
        <v>16</v>
      </c>
      <c r="E14" s="8" t="s">
        <v>17</v>
      </c>
      <c r="F14" s="5" t="s">
        <v>61</v>
      </c>
      <c r="G14" s="9">
        <v>60.8</v>
      </c>
      <c r="H14" s="5" t="s">
        <v>62</v>
      </c>
      <c r="I14" s="11" t="s">
        <v>63</v>
      </c>
      <c r="J14" s="12">
        <v>61.2</v>
      </c>
      <c r="K14" s="13">
        <f t="shared" si="0"/>
        <v>61.04</v>
      </c>
      <c r="L14" s="14">
        <v>12</v>
      </c>
    </row>
    <row r="15" s="2" customFormat="1" ht="23" customHeight="1" spans="1:12">
      <c r="A15" s="6"/>
      <c r="B15" s="5" t="s">
        <v>64</v>
      </c>
      <c r="C15" s="5" t="s">
        <v>65</v>
      </c>
      <c r="D15" s="5" t="s">
        <v>66</v>
      </c>
      <c r="E15" s="8" t="s">
        <v>67</v>
      </c>
      <c r="F15" s="5" t="s">
        <v>68</v>
      </c>
      <c r="G15" s="9">
        <v>71.9</v>
      </c>
      <c r="H15" s="5" t="s">
        <v>19</v>
      </c>
      <c r="I15" s="11" t="s">
        <v>69</v>
      </c>
      <c r="J15" s="12">
        <v>76.6</v>
      </c>
      <c r="K15" s="13">
        <f t="shared" si="0"/>
        <v>74.72</v>
      </c>
      <c r="L15" s="14">
        <v>1</v>
      </c>
    </row>
    <row r="16" s="2" customFormat="1" ht="23" customHeight="1" spans="1:12">
      <c r="A16" s="6"/>
      <c r="B16" s="5" t="s">
        <v>70</v>
      </c>
      <c r="C16" s="5" t="s">
        <v>65</v>
      </c>
      <c r="D16" s="5" t="s">
        <v>66</v>
      </c>
      <c r="E16" s="8" t="s">
        <v>67</v>
      </c>
      <c r="F16" s="5" t="s">
        <v>71</v>
      </c>
      <c r="G16" s="9">
        <v>60.8</v>
      </c>
      <c r="H16" s="5" t="s">
        <v>27</v>
      </c>
      <c r="I16" s="11" t="s">
        <v>72</v>
      </c>
      <c r="J16" s="12">
        <v>80.6</v>
      </c>
      <c r="K16" s="13">
        <f t="shared" si="0"/>
        <v>72.68</v>
      </c>
      <c r="L16" s="14">
        <v>2</v>
      </c>
    </row>
    <row r="17" s="2" customFormat="1" ht="23" customHeight="1" spans="1:12">
      <c r="A17" s="6"/>
      <c r="B17" s="5" t="s">
        <v>73</v>
      </c>
      <c r="C17" s="5" t="s">
        <v>65</v>
      </c>
      <c r="D17" s="5" t="s">
        <v>66</v>
      </c>
      <c r="E17" s="8" t="s">
        <v>67</v>
      </c>
      <c r="F17" s="5" t="s">
        <v>74</v>
      </c>
      <c r="G17" s="9">
        <v>57.9</v>
      </c>
      <c r="H17" s="5" t="s">
        <v>35</v>
      </c>
      <c r="I17" s="11" t="s">
        <v>75</v>
      </c>
      <c r="J17" s="12">
        <v>68.05</v>
      </c>
      <c r="K17" s="13">
        <f t="shared" si="0"/>
        <v>63.99</v>
      </c>
      <c r="L17" s="14">
        <v>3</v>
      </c>
    </row>
    <row r="18" s="2" customFormat="1" ht="23" customHeight="1" spans="1:12">
      <c r="A18" s="6" t="s">
        <v>76</v>
      </c>
      <c r="B18" s="5" t="s">
        <v>77</v>
      </c>
      <c r="C18" s="5" t="s">
        <v>78</v>
      </c>
      <c r="D18" s="5" t="s">
        <v>79</v>
      </c>
      <c r="E18" s="8" t="s">
        <v>17</v>
      </c>
      <c r="F18" s="5" t="s">
        <v>80</v>
      </c>
      <c r="G18" s="9">
        <v>74.1</v>
      </c>
      <c r="H18" s="5" t="s">
        <v>27</v>
      </c>
      <c r="I18" s="11" t="s">
        <v>81</v>
      </c>
      <c r="J18" s="12">
        <v>82.2</v>
      </c>
      <c r="K18" s="13">
        <f t="shared" ref="K18:K32" si="1">G18*0.4+J18*0.6</f>
        <v>78.96</v>
      </c>
      <c r="L18" s="14">
        <v>1</v>
      </c>
    </row>
    <row r="19" s="2" customFormat="1" ht="23" customHeight="1" spans="1:12">
      <c r="A19" s="6"/>
      <c r="B19" s="5" t="s">
        <v>82</v>
      </c>
      <c r="C19" s="5" t="s">
        <v>78</v>
      </c>
      <c r="D19" s="5" t="s">
        <v>79</v>
      </c>
      <c r="E19" s="8" t="s">
        <v>17</v>
      </c>
      <c r="F19" s="5" t="s">
        <v>83</v>
      </c>
      <c r="G19" s="9">
        <v>66.8</v>
      </c>
      <c r="H19" s="5" t="s">
        <v>84</v>
      </c>
      <c r="I19" s="11" t="s">
        <v>85</v>
      </c>
      <c r="J19" s="12">
        <v>84.9</v>
      </c>
      <c r="K19" s="13">
        <f t="shared" si="1"/>
        <v>77.66</v>
      </c>
      <c r="L19" s="14">
        <v>2</v>
      </c>
    </row>
    <row r="20" s="2" customFormat="1" ht="23" customHeight="1" spans="1:12">
      <c r="A20" s="6"/>
      <c r="B20" s="5" t="s">
        <v>86</v>
      </c>
      <c r="C20" s="5" t="s">
        <v>78</v>
      </c>
      <c r="D20" s="5" t="s">
        <v>79</v>
      </c>
      <c r="E20" s="8" t="s">
        <v>17</v>
      </c>
      <c r="F20" s="5" t="s">
        <v>87</v>
      </c>
      <c r="G20" s="9">
        <v>71.7</v>
      </c>
      <c r="H20" s="5" t="s">
        <v>35</v>
      </c>
      <c r="I20" s="11" t="s">
        <v>88</v>
      </c>
      <c r="J20" s="12">
        <v>81.45</v>
      </c>
      <c r="K20" s="13">
        <f t="shared" si="1"/>
        <v>77.55</v>
      </c>
      <c r="L20" s="14">
        <v>3</v>
      </c>
    </row>
    <row r="21" s="2" customFormat="1" ht="23" customHeight="1" spans="1:12">
      <c r="A21" s="6"/>
      <c r="B21" s="5" t="s">
        <v>89</v>
      </c>
      <c r="C21" s="5" t="s">
        <v>78</v>
      </c>
      <c r="D21" s="5" t="s">
        <v>79</v>
      </c>
      <c r="E21" s="8" t="s">
        <v>17</v>
      </c>
      <c r="F21" s="5" t="s">
        <v>90</v>
      </c>
      <c r="G21" s="9">
        <v>74.9</v>
      </c>
      <c r="H21" s="5" t="s">
        <v>19</v>
      </c>
      <c r="I21" s="11" t="s">
        <v>91</v>
      </c>
      <c r="J21" s="12">
        <v>77.45</v>
      </c>
      <c r="K21" s="13">
        <f t="shared" si="1"/>
        <v>76.43</v>
      </c>
      <c r="L21" s="14">
        <v>4</v>
      </c>
    </row>
    <row r="22" s="2" customFormat="1" ht="23" customHeight="1" spans="1:12">
      <c r="A22" s="6"/>
      <c r="B22" s="5" t="s">
        <v>92</v>
      </c>
      <c r="C22" s="5" t="s">
        <v>78</v>
      </c>
      <c r="D22" s="5" t="s">
        <v>79</v>
      </c>
      <c r="E22" s="8" t="s">
        <v>17</v>
      </c>
      <c r="F22" s="5" t="s">
        <v>93</v>
      </c>
      <c r="G22" s="9">
        <v>66.8</v>
      </c>
      <c r="H22" s="5" t="s">
        <v>84</v>
      </c>
      <c r="I22" s="11" t="s">
        <v>94</v>
      </c>
      <c r="J22" s="12">
        <v>80.4</v>
      </c>
      <c r="K22" s="13">
        <f t="shared" si="1"/>
        <v>74.96</v>
      </c>
      <c r="L22" s="14">
        <v>5</v>
      </c>
    </row>
    <row r="23" s="2" customFormat="1" ht="23" customHeight="1" spans="1:12">
      <c r="A23" s="6"/>
      <c r="B23" s="5" t="s">
        <v>95</v>
      </c>
      <c r="C23" s="5" t="s">
        <v>96</v>
      </c>
      <c r="D23" s="5" t="s">
        <v>16</v>
      </c>
      <c r="E23" s="8" t="s">
        <v>97</v>
      </c>
      <c r="F23" s="5" t="s">
        <v>98</v>
      </c>
      <c r="G23" s="9">
        <v>66.9</v>
      </c>
      <c r="H23" s="5" t="s">
        <v>19</v>
      </c>
      <c r="I23" s="11" t="s">
        <v>99</v>
      </c>
      <c r="J23" s="12">
        <v>77.95</v>
      </c>
      <c r="K23" s="13">
        <f t="shared" si="1"/>
        <v>73.53</v>
      </c>
      <c r="L23" s="14">
        <v>1</v>
      </c>
    </row>
    <row r="24" s="2" customFormat="1" ht="23" customHeight="1" spans="1:12">
      <c r="A24" s="6"/>
      <c r="B24" s="5" t="s">
        <v>100</v>
      </c>
      <c r="C24" s="5" t="s">
        <v>101</v>
      </c>
      <c r="D24" s="5" t="s">
        <v>66</v>
      </c>
      <c r="E24" s="8" t="s">
        <v>17</v>
      </c>
      <c r="F24" s="5" t="s">
        <v>102</v>
      </c>
      <c r="G24" s="9">
        <v>79.2</v>
      </c>
      <c r="H24" s="5" t="s">
        <v>19</v>
      </c>
      <c r="I24" s="11" t="s">
        <v>103</v>
      </c>
      <c r="J24" s="12">
        <v>84.9</v>
      </c>
      <c r="K24" s="13">
        <f t="shared" si="1"/>
        <v>82.62</v>
      </c>
      <c r="L24" s="14">
        <v>1</v>
      </c>
    </row>
    <row r="25" s="2" customFormat="1" ht="23" customHeight="1" spans="1:12">
      <c r="A25" s="6"/>
      <c r="B25" s="5" t="s">
        <v>104</v>
      </c>
      <c r="C25" s="5" t="s">
        <v>101</v>
      </c>
      <c r="D25" s="5" t="s">
        <v>66</v>
      </c>
      <c r="E25" s="8" t="s">
        <v>17</v>
      </c>
      <c r="F25" s="5" t="s">
        <v>105</v>
      </c>
      <c r="G25" s="9">
        <v>73.1</v>
      </c>
      <c r="H25" s="5" t="s">
        <v>35</v>
      </c>
      <c r="I25" s="11" t="s">
        <v>106</v>
      </c>
      <c r="J25" s="12">
        <v>85.75</v>
      </c>
      <c r="K25" s="13">
        <f t="shared" si="1"/>
        <v>80.69</v>
      </c>
      <c r="L25" s="14">
        <v>2</v>
      </c>
    </row>
    <row r="26" s="2" customFormat="1" ht="23" customHeight="1" spans="1:12">
      <c r="A26" s="6"/>
      <c r="B26" s="5" t="s">
        <v>107</v>
      </c>
      <c r="C26" s="5" t="s">
        <v>101</v>
      </c>
      <c r="D26" s="5" t="s">
        <v>66</v>
      </c>
      <c r="E26" s="8" t="s">
        <v>17</v>
      </c>
      <c r="F26" s="5" t="s">
        <v>108</v>
      </c>
      <c r="G26" s="9">
        <v>74.4</v>
      </c>
      <c r="H26" s="5" t="s">
        <v>27</v>
      </c>
      <c r="I26" s="11" t="s">
        <v>109</v>
      </c>
      <c r="J26" s="12">
        <v>83.55</v>
      </c>
      <c r="K26" s="13">
        <f t="shared" si="1"/>
        <v>79.89</v>
      </c>
      <c r="L26" s="14">
        <v>3</v>
      </c>
    </row>
    <row r="27" s="2" customFormat="1" ht="23" customHeight="1" spans="1:12">
      <c r="A27" s="6"/>
      <c r="B27" s="5" t="s">
        <v>110</v>
      </c>
      <c r="C27" s="5" t="s">
        <v>101</v>
      </c>
      <c r="D27" s="5" t="s">
        <v>66</v>
      </c>
      <c r="E27" s="8" t="s">
        <v>17</v>
      </c>
      <c r="F27" s="5" t="s">
        <v>111</v>
      </c>
      <c r="G27" s="9">
        <v>69.3</v>
      </c>
      <c r="H27" s="5" t="s">
        <v>46</v>
      </c>
      <c r="I27" s="11" t="s">
        <v>112</v>
      </c>
      <c r="J27" s="12">
        <v>84.1</v>
      </c>
      <c r="K27" s="13">
        <f t="shared" si="1"/>
        <v>78.18</v>
      </c>
      <c r="L27" s="14">
        <v>4</v>
      </c>
    </row>
    <row r="28" s="2" customFormat="1" ht="23" customHeight="1" spans="1:12">
      <c r="A28" s="6"/>
      <c r="B28" s="5" t="s">
        <v>113</v>
      </c>
      <c r="C28" s="5" t="s">
        <v>101</v>
      </c>
      <c r="D28" s="5" t="s">
        <v>66</v>
      </c>
      <c r="E28" s="8" t="s">
        <v>17</v>
      </c>
      <c r="F28" s="5" t="s">
        <v>114</v>
      </c>
      <c r="G28" s="9">
        <v>66.7</v>
      </c>
      <c r="H28" s="5" t="s">
        <v>50</v>
      </c>
      <c r="I28" s="11" t="s">
        <v>115</v>
      </c>
      <c r="J28" s="12">
        <v>83.4</v>
      </c>
      <c r="K28" s="13">
        <f t="shared" si="1"/>
        <v>76.72</v>
      </c>
      <c r="L28" s="14">
        <v>5</v>
      </c>
    </row>
    <row r="29" s="2" customFormat="1" ht="23" customHeight="1" spans="1:12">
      <c r="A29" s="6"/>
      <c r="B29" s="5" t="s">
        <v>116</v>
      </c>
      <c r="C29" s="5" t="s">
        <v>101</v>
      </c>
      <c r="D29" s="5" t="s">
        <v>66</v>
      </c>
      <c r="E29" s="8" t="s">
        <v>17</v>
      </c>
      <c r="F29" s="5" t="s">
        <v>117</v>
      </c>
      <c r="G29" s="9">
        <v>69.4</v>
      </c>
      <c r="H29" s="5" t="s">
        <v>84</v>
      </c>
      <c r="I29" s="11" t="s">
        <v>118</v>
      </c>
      <c r="J29" s="12">
        <v>79.1</v>
      </c>
      <c r="K29" s="13">
        <f t="shared" si="1"/>
        <v>75.22</v>
      </c>
      <c r="L29" s="14">
        <v>6</v>
      </c>
    </row>
    <row r="30" s="2" customFormat="1" ht="23" customHeight="1" spans="1:12">
      <c r="A30" s="6"/>
      <c r="B30" s="5" t="s">
        <v>119</v>
      </c>
      <c r="C30" s="5" t="s">
        <v>101</v>
      </c>
      <c r="D30" s="5" t="s">
        <v>66</v>
      </c>
      <c r="E30" s="8" t="s">
        <v>17</v>
      </c>
      <c r="F30" s="5" t="s">
        <v>120</v>
      </c>
      <c r="G30" s="9">
        <v>66.6</v>
      </c>
      <c r="H30" s="5" t="s">
        <v>58</v>
      </c>
      <c r="I30" s="11" t="s">
        <v>121</v>
      </c>
      <c r="J30" s="12">
        <v>77.85</v>
      </c>
      <c r="K30" s="13">
        <f t="shared" si="1"/>
        <v>73.35</v>
      </c>
      <c r="L30" s="14">
        <v>7</v>
      </c>
    </row>
    <row r="31" s="2" customFormat="1" ht="23" customHeight="1" spans="1:12">
      <c r="A31" s="6"/>
      <c r="B31" s="5" t="s">
        <v>122</v>
      </c>
      <c r="C31" s="5" t="s">
        <v>101</v>
      </c>
      <c r="D31" s="5" t="s">
        <v>66</v>
      </c>
      <c r="E31" s="8" t="s">
        <v>17</v>
      </c>
      <c r="F31" s="5" t="s">
        <v>123</v>
      </c>
      <c r="G31" s="9">
        <v>68</v>
      </c>
      <c r="H31" s="5" t="s">
        <v>23</v>
      </c>
      <c r="I31" s="11" t="s">
        <v>124</v>
      </c>
      <c r="J31" s="12">
        <v>76.75</v>
      </c>
      <c r="K31" s="13">
        <f t="shared" si="1"/>
        <v>73.25</v>
      </c>
      <c r="L31" s="14">
        <v>8</v>
      </c>
    </row>
    <row r="32" s="2" customFormat="1" ht="23" customHeight="1" spans="1:12">
      <c r="A32" s="6"/>
      <c r="B32" s="5" t="s">
        <v>125</v>
      </c>
      <c r="C32" s="5" t="s">
        <v>101</v>
      </c>
      <c r="D32" s="5" t="s">
        <v>66</v>
      </c>
      <c r="E32" s="8" t="s">
        <v>17</v>
      </c>
      <c r="F32" s="5" t="s">
        <v>126</v>
      </c>
      <c r="G32" s="9">
        <v>68</v>
      </c>
      <c r="H32" s="5" t="s">
        <v>23</v>
      </c>
      <c r="I32" s="11" t="s">
        <v>127</v>
      </c>
      <c r="J32" s="12">
        <v>74.65</v>
      </c>
      <c r="K32" s="13">
        <f t="shared" si="1"/>
        <v>71.99</v>
      </c>
      <c r="L32" s="14">
        <v>9</v>
      </c>
    </row>
    <row r="33" s="2" customFormat="1" ht="23" customHeight="1" spans="1:12">
      <c r="A33" s="6" t="s">
        <v>128</v>
      </c>
      <c r="B33" s="5" t="s">
        <v>129</v>
      </c>
      <c r="C33" s="5" t="s">
        <v>130</v>
      </c>
      <c r="D33" s="5" t="s">
        <v>79</v>
      </c>
      <c r="E33" s="10" t="s">
        <v>131</v>
      </c>
      <c r="F33" s="5" t="s">
        <v>132</v>
      </c>
      <c r="G33" s="9">
        <v>76.6</v>
      </c>
      <c r="H33" s="5" t="s">
        <v>19</v>
      </c>
      <c r="I33" s="11" t="s">
        <v>133</v>
      </c>
      <c r="J33" s="12">
        <v>82.65</v>
      </c>
      <c r="K33" s="13">
        <f t="shared" ref="K33:K46" si="2">G33*0.4+J33*0.6</f>
        <v>80.23</v>
      </c>
      <c r="L33" s="14">
        <v>1</v>
      </c>
    </row>
    <row r="34" s="2" customFormat="1" ht="23" customHeight="1" spans="1:12">
      <c r="A34" s="6"/>
      <c r="B34" s="5" t="s">
        <v>134</v>
      </c>
      <c r="C34" s="5" t="s">
        <v>130</v>
      </c>
      <c r="D34" s="5" t="s">
        <v>79</v>
      </c>
      <c r="E34" s="10" t="s">
        <v>131</v>
      </c>
      <c r="F34" s="5" t="s">
        <v>135</v>
      </c>
      <c r="G34" s="9">
        <v>66.3</v>
      </c>
      <c r="H34" s="5" t="s">
        <v>27</v>
      </c>
      <c r="I34" s="11" t="s">
        <v>136</v>
      </c>
      <c r="J34" s="12">
        <v>84</v>
      </c>
      <c r="K34" s="13">
        <f t="shared" si="2"/>
        <v>76.92</v>
      </c>
      <c r="L34" s="14">
        <v>2</v>
      </c>
    </row>
    <row r="35" s="2" customFormat="1" ht="23" customHeight="1" spans="1:12">
      <c r="A35" s="6"/>
      <c r="B35" s="5" t="s">
        <v>137</v>
      </c>
      <c r="C35" s="5" t="s">
        <v>138</v>
      </c>
      <c r="D35" s="5" t="s">
        <v>16</v>
      </c>
      <c r="E35" s="8" t="s">
        <v>131</v>
      </c>
      <c r="F35" s="5" t="s">
        <v>139</v>
      </c>
      <c r="G35" s="9">
        <v>71.9</v>
      </c>
      <c r="H35" s="5" t="s">
        <v>19</v>
      </c>
      <c r="I35" s="11" t="s">
        <v>140</v>
      </c>
      <c r="J35" s="12">
        <v>87.6</v>
      </c>
      <c r="K35" s="13">
        <f t="shared" si="2"/>
        <v>81.32</v>
      </c>
      <c r="L35" s="14">
        <v>1</v>
      </c>
    </row>
    <row r="36" s="2" customFormat="1" ht="23" customHeight="1" spans="1:12">
      <c r="A36" s="6"/>
      <c r="B36" s="5" t="s">
        <v>141</v>
      </c>
      <c r="C36" s="5" t="s">
        <v>138</v>
      </c>
      <c r="D36" s="5" t="s">
        <v>16</v>
      </c>
      <c r="E36" s="8" t="s">
        <v>131</v>
      </c>
      <c r="F36" s="5" t="s">
        <v>142</v>
      </c>
      <c r="G36" s="9">
        <v>63.1</v>
      </c>
      <c r="H36" s="5" t="s">
        <v>27</v>
      </c>
      <c r="I36" s="11" t="s">
        <v>143</v>
      </c>
      <c r="J36" s="12">
        <v>72.6</v>
      </c>
      <c r="K36" s="13">
        <f t="shared" si="2"/>
        <v>68.8</v>
      </c>
      <c r="L36" s="14">
        <v>2</v>
      </c>
    </row>
    <row r="37" s="2" customFormat="1" ht="23" customHeight="1" spans="1:12">
      <c r="A37" s="6"/>
      <c r="B37" s="5" t="s">
        <v>144</v>
      </c>
      <c r="C37" s="5" t="s">
        <v>145</v>
      </c>
      <c r="D37" s="5" t="s">
        <v>66</v>
      </c>
      <c r="E37" s="8" t="s">
        <v>146</v>
      </c>
      <c r="F37" s="5" t="s">
        <v>147</v>
      </c>
      <c r="G37" s="9">
        <v>64.2</v>
      </c>
      <c r="H37" s="5" t="s">
        <v>35</v>
      </c>
      <c r="I37" s="11" t="s">
        <v>148</v>
      </c>
      <c r="J37" s="12">
        <v>83.25</v>
      </c>
      <c r="K37" s="13">
        <f t="shared" si="2"/>
        <v>75.63</v>
      </c>
      <c r="L37" s="14">
        <v>1</v>
      </c>
    </row>
    <row r="38" s="2" customFormat="1" ht="23" customHeight="1" spans="1:12">
      <c r="A38" s="6"/>
      <c r="B38" s="5" t="s">
        <v>149</v>
      </c>
      <c r="C38" s="5" t="s">
        <v>145</v>
      </c>
      <c r="D38" s="5" t="s">
        <v>66</v>
      </c>
      <c r="E38" s="8" t="s">
        <v>146</v>
      </c>
      <c r="F38" s="5" t="s">
        <v>150</v>
      </c>
      <c r="G38" s="9">
        <v>62.7</v>
      </c>
      <c r="H38" s="5" t="s">
        <v>23</v>
      </c>
      <c r="I38" s="11" t="s">
        <v>151</v>
      </c>
      <c r="J38" s="12">
        <v>83.9</v>
      </c>
      <c r="K38" s="13">
        <f t="shared" si="2"/>
        <v>75.42</v>
      </c>
      <c r="L38" s="14">
        <v>2</v>
      </c>
    </row>
    <row r="39" s="2" customFormat="1" ht="23" customHeight="1" spans="1:12">
      <c r="A39" s="6"/>
      <c r="B39" s="5" t="s">
        <v>152</v>
      </c>
      <c r="C39" s="5" t="s">
        <v>145</v>
      </c>
      <c r="D39" s="5" t="s">
        <v>66</v>
      </c>
      <c r="E39" s="8" t="s">
        <v>146</v>
      </c>
      <c r="F39" s="5" t="s">
        <v>153</v>
      </c>
      <c r="G39" s="9">
        <v>64.9</v>
      </c>
      <c r="H39" s="5" t="s">
        <v>27</v>
      </c>
      <c r="I39" s="11" t="s">
        <v>154</v>
      </c>
      <c r="J39" s="12">
        <v>81.8</v>
      </c>
      <c r="K39" s="13">
        <f t="shared" si="2"/>
        <v>75.04</v>
      </c>
      <c r="L39" s="14">
        <v>3</v>
      </c>
    </row>
    <row r="40" s="2" customFormat="1" ht="23" customHeight="1" spans="1:12">
      <c r="A40" s="6"/>
      <c r="B40" s="5" t="s">
        <v>155</v>
      </c>
      <c r="C40" s="5" t="s">
        <v>145</v>
      </c>
      <c r="D40" s="5" t="s">
        <v>66</v>
      </c>
      <c r="E40" s="8" t="s">
        <v>146</v>
      </c>
      <c r="F40" s="5" t="s">
        <v>156</v>
      </c>
      <c r="G40" s="9">
        <v>75.5</v>
      </c>
      <c r="H40" s="5" t="s">
        <v>19</v>
      </c>
      <c r="I40" s="11" t="s">
        <v>157</v>
      </c>
      <c r="J40" s="12">
        <v>74.65</v>
      </c>
      <c r="K40" s="13">
        <f t="shared" si="2"/>
        <v>74.99</v>
      </c>
      <c r="L40" s="14">
        <v>4</v>
      </c>
    </row>
    <row r="41" s="2" customFormat="1" ht="23" customHeight="1" spans="1:12">
      <c r="A41" s="6"/>
      <c r="B41" s="5" t="s">
        <v>158</v>
      </c>
      <c r="C41" s="5" t="s">
        <v>145</v>
      </c>
      <c r="D41" s="5" t="s">
        <v>66</v>
      </c>
      <c r="E41" s="8" t="s">
        <v>146</v>
      </c>
      <c r="F41" s="5" t="s">
        <v>159</v>
      </c>
      <c r="G41" s="9">
        <v>61.3</v>
      </c>
      <c r="H41" s="5" t="s">
        <v>58</v>
      </c>
      <c r="I41" s="11" t="s">
        <v>160</v>
      </c>
      <c r="J41" s="12">
        <v>81.15</v>
      </c>
      <c r="K41" s="13">
        <f t="shared" si="2"/>
        <v>73.21</v>
      </c>
      <c r="L41" s="14">
        <v>5</v>
      </c>
    </row>
    <row r="42" s="2" customFormat="1" ht="23" customHeight="1" spans="1:12">
      <c r="A42" s="6"/>
      <c r="B42" s="5" t="s">
        <v>161</v>
      </c>
      <c r="C42" s="5" t="s">
        <v>145</v>
      </c>
      <c r="D42" s="5" t="s">
        <v>66</v>
      </c>
      <c r="E42" s="8" t="s">
        <v>146</v>
      </c>
      <c r="F42" s="5" t="s">
        <v>162</v>
      </c>
      <c r="G42" s="9">
        <v>64</v>
      </c>
      <c r="H42" s="5" t="s">
        <v>84</v>
      </c>
      <c r="I42" s="11" t="s">
        <v>163</v>
      </c>
      <c r="J42" s="12">
        <v>78.95</v>
      </c>
      <c r="K42" s="13">
        <f t="shared" si="2"/>
        <v>72.97</v>
      </c>
      <c r="L42" s="14">
        <v>6</v>
      </c>
    </row>
    <row r="43" s="2" customFormat="1" ht="23" customHeight="1" spans="1:12">
      <c r="A43" s="6"/>
      <c r="B43" s="5" t="s">
        <v>164</v>
      </c>
      <c r="C43" s="5" t="s">
        <v>145</v>
      </c>
      <c r="D43" s="5" t="s">
        <v>66</v>
      </c>
      <c r="E43" s="8" t="s">
        <v>146</v>
      </c>
      <c r="F43" s="5" t="s">
        <v>165</v>
      </c>
      <c r="G43" s="9">
        <v>61.4</v>
      </c>
      <c r="H43" s="5" t="s">
        <v>166</v>
      </c>
      <c r="I43" s="11" t="s">
        <v>167</v>
      </c>
      <c r="J43" s="12">
        <v>80.2</v>
      </c>
      <c r="K43" s="13">
        <f t="shared" si="2"/>
        <v>72.68</v>
      </c>
      <c r="L43" s="14">
        <v>7</v>
      </c>
    </row>
    <row r="44" s="2" customFormat="1" ht="23" customHeight="1" spans="1:12">
      <c r="A44" s="6"/>
      <c r="B44" s="5" t="s">
        <v>168</v>
      </c>
      <c r="C44" s="5" t="s">
        <v>145</v>
      </c>
      <c r="D44" s="5" t="s">
        <v>66</v>
      </c>
      <c r="E44" s="8" t="s">
        <v>146</v>
      </c>
      <c r="F44" s="5" t="s">
        <v>169</v>
      </c>
      <c r="G44" s="9">
        <v>61.4</v>
      </c>
      <c r="H44" s="5" t="s">
        <v>166</v>
      </c>
      <c r="I44" s="11" t="s">
        <v>170</v>
      </c>
      <c r="J44" s="12">
        <v>79.85</v>
      </c>
      <c r="K44" s="13">
        <f t="shared" si="2"/>
        <v>72.47</v>
      </c>
      <c r="L44" s="14">
        <v>8</v>
      </c>
    </row>
    <row r="45" s="2" customFormat="1" ht="23" customHeight="1" spans="1:12">
      <c r="A45" s="6"/>
      <c r="B45" s="5" t="s">
        <v>171</v>
      </c>
      <c r="C45" s="5" t="s">
        <v>145</v>
      </c>
      <c r="D45" s="5" t="s">
        <v>66</v>
      </c>
      <c r="E45" s="8" t="s">
        <v>146</v>
      </c>
      <c r="F45" s="5" t="s">
        <v>172</v>
      </c>
      <c r="G45" s="9">
        <v>63.5</v>
      </c>
      <c r="H45" s="5" t="s">
        <v>46</v>
      </c>
      <c r="I45" s="11" t="s">
        <v>173</v>
      </c>
      <c r="J45" s="12">
        <v>72.8</v>
      </c>
      <c r="K45" s="13">
        <f t="shared" si="2"/>
        <v>69.08</v>
      </c>
      <c r="L45" s="14">
        <v>9</v>
      </c>
    </row>
    <row r="46" s="2" customFormat="1" ht="23" customHeight="1" spans="1:12">
      <c r="A46" s="6"/>
      <c r="B46" s="5" t="s">
        <v>174</v>
      </c>
      <c r="C46" s="5" t="s">
        <v>175</v>
      </c>
      <c r="D46" s="5" t="s">
        <v>176</v>
      </c>
      <c r="E46" s="8" t="s">
        <v>177</v>
      </c>
      <c r="F46" s="5" t="s">
        <v>178</v>
      </c>
      <c r="G46" s="9">
        <v>62.9</v>
      </c>
      <c r="H46" s="5" t="s">
        <v>19</v>
      </c>
      <c r="I46" s="11" t="s">
        <v>179</v>
      </c>
      <c r="J46" s="12">
        <v>75.4</v>
      </c>
      <c r="K46" s="13">
        <f t="shared" si="2"/>
        <v>70.4</v>
      </c>
      <c r="L46" s="14">
        <v>1</v>
      </c>
    </row>
    <row r="47" s="2" customFormat="1" ht="23" customHeight="1" spans="1:12">
      <c r="A47" s="6" t="s">
        <v>180</v>
      </c>
      <c r="B47" s="5" t="s">
        <v>181</v>
      </c>
      <c r="C47" s="5" t="s">
        <v>182</v>
      </c>
      <c r="D47" s="5" t="s">
        <v>16</v>
      </c>
      <c r="E47" s="8" t="s">
        <v>183</v>
      </c>
      <c r="F47" s="5" t="s">
        <v>184</v>
      </c>
      <c r="G47" s="9">
        <v>66.1</v>
      </c>
      <c r="H47" s="5" t="s">
        <v>35</v>
      </c>
      <c r="I47" s="11" t="s">
        <v>185</v>
      </c>
      <c r="J47" s="12">
        <v>88.15</v>
      </c>
      <c r="K47" s="13">
        <f t="shared" ref="K47:K52" si="3">G47*0.4+J47*0.6</f>
        <v>79.33</v>
      </c>
      <c r="L47" s="14">
        <v>1</v>
      </c>
    </row>
    <row r="48" s="2" customFormat="1" ht="23" customHeight="1" spans="1:12">
      <c r="A48" s="6"/>
      <c r="B48" s="5" t="s">
        <v>186</v>
      </c>
      <c r="C48" s="5" t="s">
        <v>182</v>
      </c>
      <c r="D48" s="5" t="s">
        <v>16</v>
      </c>
      <c r="E48" s="8" t="s">
        <v>183</v>
      </c>
      <c r="F48" s="5" t="s">
        <v>187</v>
      </c>
      <c r="G48" s="9">
        <v>68.4</v>
      </c>
      <c r="H48" s="5" t="s">
        <v>27</v>
      </c>
      <c r="I48" s="11" t="s">
        <v>188</v>
      </c>
      <c r="J48" s="12">
        <v>85.35</v>
      </c>
      <c r="K48" s="13">
        <f t="shared" si="3"/>
        <v>78.57</v>
      </c>
      <c r="L48" s="14">
        <v>2</v>
      </c>
    </row>
    <row r="49" s="2" customFormat="1" ht="23" customHeight="1" spans="1:12">
      <c r="A49" s="6"/>
      <c r="B49" s="5" t="s">
        <v>189</v>
      </c>
      <c r="C49" s="5" t="s">
        <v>182</v>
      </c>
      <c r="D49" s="5" t="s">
        <v>16</v>
      </c>
      <c r="E49" s="8" t="s">
        <v>183</v>
      </c>
      <c r="F49" s="5" t="s">
        <v>190</v>
      </c>
      <c r="G49" s="9">
        <v>60.3</v>
      </c>
      <c r="H49" s="5" t="s">
        <v>31</v>
      </c>
      <c r="I49" s="11" t="s">
        <v>191</v>
      </c>
      <c r="J49" s="12">
        <v>80.7</v>
      </c>
      <c r="K49" s="13">
        <f t="shared" si="3"/>
        <v>72.54</v>
      </c>
      <c r="L49" s="14">
        <v>3</v>
      </c>
    </row>
    <row r="50" s="2" customFormat="1" ht="23" customHeight="1" spans="1:12">
      <c r="A50" s="6"/>
      <c r="B50" s="5" t="s">
        <v>192</v>
      </c>
      <c r="C50" s="5" t="s">
        <v>182</v>
      </c>
      <c r="D50" s="5" t="s">
        <v>16</v>
      </c>
      <c r="E50" s="8" t="s">
        <v>183</v>
      </c>
      <c r="F50" s="5" t="s">
        <v>193</v>
      </c>
      <c r="G50" s="9">
        <v>64.5</v>
      </c>
      <c r="H50" s="5" t="s">
        <v>84</v>
      </c>
      <c r="I50" s="11" t="s">
        <v>194</v>
      </c>
      <c r="J50" s="12">
        <v>75.35</v>
      </c>
      <c r="K50" s="13">
        <f t="shared" si="3"/>
        <v>71.01</v>
      </c>
      <c r="L50" s="14">
        <v>4</v>
      </c>
    </row>
    <row r="51" s="2" customFormat="1" ht="23" customHeight="1" spans="1:12">
      <c r="A51" s="6"/>
      <c r="B51" s="5" t="s">
        <v>195</v>
      </c>
      <c r="C51" s="5" t="s">
        <v>182</v>
      </c>
      <c r="D51" s="5" t="s">
        <v>16</v>
      </c>
      <c r="E51" s="8" t="s">
        <v>183</v>
      </c>
      <c r="F51" s="5" t="s">
        <v>196</v>
      </c>
      <c r="G51" s="9">
        <v>57.7</v>
      </c>
      <c r="H51" s="5" t="s">
        <v>166</v>
      </c>
      <c r="I51" s="11" t="s">
        <v>197</v>
      </c>
      <c r="J51" s="12">
        <v>69.2</v>
      </c>
      <c r="K51" s="13">
        <f t="shared" si="3"/>
        <v>64.6</v>
      </c>
      <c r="L51" s="14">
        <v>5</v>
      </c>
    </row>
    <row r="52" s="2" customFormat="1" ht="23" customHeight="1" spans="1:12">
      <c r="A52" s="6"/>
      <c r="B52" s="5" t="s">
        <v>198</v>
      </c>
      <c r="C52" s="5" t="s">
        <v>182</v>
      </c>
      <c r="D52" s="5" t="s">
        <v>16</v>
      </c>
      <c r="E52" s="8" t="s">
        <v>183</v>
      </c>
      <c r="F52" s="5" t="s">
        <v>199</v>
      </c>
      <c r="G52" s="9">
        <v>60</v>
      </c>
      <c r="H52" s="5" t="s">
        <v>23</v>
      </c>
      <c r="I52" s="11" t="s">
        <v>200</v>
      </c>
      <c r="J52" s="12">
        <v>61</v>
      </c>
      <c r="K52" s="13">
        <f t="shared" si="3"/>
        <v>60.6</v>
      </c>
      <c r="L52" s="14">
        <v>6</v>
      </c>
    </row>
    <row r="53" s="2" customFormat="1" ht="23" customHeight="1" spans="1:12">
      <c r="A53" s="6"/>
      <c r="B53" s="5" t="s">
        <v>201</v>
      </c>
      <c r="C53" s="5" t="s">
        <v>182</v>
      </c>
      <c r="D53" s="5" t="s">
        <v>16</v>
      </c>
      <c r="E53" s="8" t="s">
        <v>183</v>
      </c>
      <c r="F53" s="5" t="s">
        <v>202</v>
      </c>
      <c r="G53" s="9">
        <v>60.8</v>
      </c>
      <c r="H53" s="5" t="s">
        <v>46</v>
      </c>
      <c r="I53" s="11" t="s">
        <v>203</v>
      </c>
      <c r="J53" s="12"/>
      <c r="K53" s="13"/>
      <c r="L53" s="14">
        <v>7</v>
      </c>
    </row>
    <row r="54" s="2" customFormat="1" ht="23" customHeight="1" spans="1:12">
      <c r="A54" s="6"/>
      <c r="B54" s="5" t="s">
        <v>204</v>
      </c>
      <c r="C54" s="5" t="s">
        <v>205</v>
      </c>
      <c r="D54" s="5" t="s">
        <v>66</v>
      </c>
      <c r="E54" s="8" t="s">
        <v>183</v>
      </c>
      <c r="F54" s="5" t="s">
        <v>206</v>
      </c>
      <c r="G54" s="9">
        <v>74.6</v>
      </c>
      <c r="H54" s="5" t="s">
        <v>19</v>
      </c>
      <c r="I54" s="11" t="s">
        <v>207</v>
      </c>
      <c r="J54" s="12">
        <v>85.5</v>
      </c>
      <c r="K54" s="13">
        <f>G54*0.4+J54*0.6</f>
        <v>81.14</v>
      </c>
      <c r="L54" s="14">
        <v>1</v>
      </c>
    </row>
    <row r="55" s="2" customFormat="1" ht="23" customHeight="1" spans="1:12">
      <c r="A55" s="6"/>
      <c r="B55" s="5" t="s">
        <v>208</v>
      </c>
      <c r="C55" s="5" t="s">
        <v>205</v>
      </c>
      <c r="D55" s="5" t="s">
        <v>66</v>
      </c>
      <c r="E55" s="8" t="s">
        <v>183</v>
      </c>
      <c r="F55" s="5" t="s">
        <v>209</v>
      </c>
      <c r="G55" s="9">
        <v>68.3</v>
      </c>
      <c r="H55" s="5" t="s">
        <v>27</v>
      </c>
      <c r="I55" s="11" t="s">
        <v>210</v>
      </c>
      <c r="J55" s="12">
        <v>87.5</v>
      </c>
      <c r="K55" s="13">
        <f>G55*0.4+J55*0.6</f>
        <v>79.82</v>
      </c>
      <c r="L55" s="14">
        <v>2</v>
      </c>
    </row>
    <row r="56" s="2" customFormat="1" ht="23" customHeight="1" spans="1:12">
      <c r="A56" s="6"/>
      <c r="B56" s="5" t="s">
        <v>211</v>
      </c>
      <c r="C56" s="5" t="s">
        <v>205</v>
      </c>
      <c r="D56" s="5" t="s">
        <v>66</v>
      </c>
      <c r="E56" s="8" t="s">
        <v>183</v>
      </c>
      <c r="F56" s="5" t="s">
        <v>212</v>
      </c>
      <c r="G56" s="9">
        <v>63.8</v>
      </c>
      <c r="H56" s="5" t="s">
        <v>35</v>
      </c>
      <c r="I56" s="11" t="s">
        <v>213</v>
      </c>
      <c r="J56" s="12">
        <v>81.35</v>
      </c>
      <c r="K56" s="13">
        <f>G56*0.4+J56*0.6</f>
        <v>74.33</v>
      </c>
      <c r="L56" s="14">
        <v>3</v>
      </c>
    </row>
    <row r="57" s="2" customFormat="1" ht="23" customHeight="1" spans="1:12">
      <c r="A57" s="6"/>
      <c r="B57" s="5" t="s">
        <v>214</v>
      </c>
      <c r="C57" s="5" t="s">
        <v>205</v>
      </c>
      <c r="D57" s="5" t="s">
        <v>66</v>
      </c>
      <c r="E57" s="8" t="s">
        <v>183</v>
      </c>
      <c r="F57" s="5" t="s">
        <v>215</v>
      </c>
      <c r="G57" s="9">
        <v>55</v>
      </c>
      <c r="H57" s="5" t="s">
        <v>23</v>
      </c>
      <c r="I57" s="11" t="s">
        <v>216</v>
      </c>
      <c r="J57" s="12">
        <v>80.55</v>
      </c>
      <c r="K57" s="13">
        <f>G57*0.4+J57*0.6</f>
        <v>70.33</v>
      </c>
      <c r="L57" s="14">
        <v>4</v>
      </c>
    </row>
    <row r="58" s="2" customFormat="1" ht="23" customHeight="1" spans="1:12">
      <c r="A58" s="6"/>
      <c r="B58" s="5" t="s">
        <v>217</v>
      </c>
      <c r="C58" s="5" t="s">
        <v>205</v>
      </c>
      <c r="D58" s="5" t="s">
        <v>66</v>
      </c>
      <c r="E58" s="8" t="s">
        <v>183</v>
      </c>
      <c r="F58" s="5" t="s">
        <v>218</v>
      </c>
      <c r="G58" s="9">
        <v>59.3</v>
      </c>
      <c r="H58" s="5" t="s">
        <v>31</v>
      </c>
      <c r="I58" s="11" t="s">
        <v>219</v>
      </c>
      <c r="J58" s="12">
        <v>72.7</v>
      </c>
      <c r="K58" s="13">
        <f>G58*0.4+J58*0.6</f>
        <v>67.34</v>
      </c>
      <c r="L58" s="14">
        <v>5</v>
      </c>
    </row>
    <row r="59" s="2" customFormat="1" ht="23" customHeight="1" spans="1:12">
      <c r="A59" s="6"/>
      <c r="B59" s="5" t="s">
        <v>220</v>
      </c>
      <c r="C59" s="5" t="s">
        <v>205</v>
      </c>
      <c r="D59" s="5" t="s">
        <v>66</v>
      </c>
      <c r="E59" s="8" t="s">
        <v>183</v>
      </c>
      <c r="F59" s="5" t="s">
        <v>221</v>
      </c>
      <c r="G59" s="9">
        <v>61</v>
      </c>
      <c r="H59" s="5" t="s">
        <v>84</v>
      </c>
      <c r="I59" s="11" t="s">
        <v>203</v>
      </c>
      <c r="J59" s="12"/>
      <c r="K59" s="13"/>
      <c r="L59" s="14">
        <v>6</v>
      </c>
    </row>
    <row r="60" s="2" customFormat="1" ht="23" customHeight="1" spans="1:12">
      <c r="A60" s="6"/>
      <c r="B60" s="5" t="s">
        <v>222</v>
      </c>
      <c r="C60" s="5" t="s">
        <v>223</v>
      </c>
      <c r="D60" s="5" t="s">
        <v>224</v>
      </c>
      <c r="E60" s="8" t="s">
        <v>183</v>
      </c>
      <c r="F60" s="5" t="s">
        <v>225</v>
      </c>
      <c r="G60" s="9">
        <v>71.3</v>
      </c>
      <c r="H60" s="5" t="s">
        <v>19</v>
      </c>
      <c r="I60" s="11" t="s">
        <v>226</v>
      </c>
      <c r="J60" s="12">
        <v>80.45</v>
      </c>
      <c r="K60" s="13">
        <f t="shared" ref="K60:K99" si="4">G60*0.4+J60*0.6</f>
        <v>76.79</v>
      </c>
      <c r="L60" s="14">
        <v>1</v>
      </c>
    </row>
    <row r="61" s="3" customFormat="1" ht="23" customHeight="1" spans="1:12">
      <c r="A61" s="6" t="s">
        <v>227</v>
      </c>
      <c r="B61" s="5" t="s">
        <v>228</v>
      </c>
      <c r="C61" s="5" t="s">
        <v>229</v>
      </c>
      <c r="D61" s="5" t="s">
        <v>79</v>
      </c>
      <c r="E61" s="8" t="s">
        <v>230</v>
      </c>
      <c r="F61" s="5" t="s">
        <v>231</v>
      </c>
      <c r="G61" s="9">
        <v>73.5</v>
      </c>
      <c r="H61" s="5" t="s">
        <v>19</v>
      </c>
      <c r="I61" s="11" t="s">
        <v>36</v>
      </c>
      <c r="J61" s="12">
        <v>83.35</v>
      </c>
      <c r="K61" s="13">
        <f t="shared" si="4"/>
        <v>79.41</v>
      </c>
      <c r="L61" s="14">
        <v>1</v>
      </c>
    </row>
    <row r="62" s="3" customFormat="1" ht="23" customHeight="1" spans="1:12">
      <c r="A62" s="6"/>
      <c r="B62" s="5" t="s">
        <v>232</v>
      </c>
      <c r="C62" s="5" t="s">
        <v>229</v>
      </c>
      <c r="D62" s="5" t="s">
        <v>79</v>
      </c>
      <c r="E62" s="8" t="s">
        <v>230</v>
      </c>
      <c r="F62" s="5" t="s">
        <v>233</v>
      </c>
      <c r="G62" s="9">
        <v>65.6</v>
      </c>
      <c r="H62" s="5" t="s">
        <v>35</v>
      </c>
      <c r="I62" s="11" t="s">
        <v>47</v>
      </c>
      <c r="J62" s="12">
        <v>80.25</v>
      </c>
      <c r="K62" s="13">
        <f t="shared" si="4"/>
        <v>74.39</v>
      </c>
      <c r="L62" s="14">
        <v>2</v>
      </c>
    </row>
    <row r="63" s="3" customFormat="1" ht="23" customHeight="1" spans="1:12">
      <c r="A63" s="6"/>
      <c r="B63" s="5" t="s">
        <v>234</v>
      </c>
      <c r="C63" s="5" t="s">
        <v>229</v>
      </c>
      <c r="D63" s="5" t="s">
        <v>79</v>
      </c>
      <c r="E63" s="8" t="s">
        <v>230</v>
      </c>
      <c r="F63" s="5" t="s">
        <v>235</v>
      </c>
      <c r="G63" s="9">
        <v>72.2</v>
      </c>
      <c r="H63" s="5" t="s">
        <v>27</v>
      </c>
      <c r="I63" s="11" t="s">
        <v>20</v>
      </c>
      <c r="J63" s="12">
        <v>75.35</v>
      </c>
      <c r="K63" s="13">
        <f t="shared" si="4"/>
        <v>74.09</v>
      </c>
      <c r="L63" s="14">
        <v>3</v>
      </c>
    </row>
    <row r="64" s="3" customFormat="1" ht="23" customHeight="1" spans="1:12">
      <c r="A64" s="6"/>
      <c r="B64" s="5" t="s">
        <v>236</v>
      </c>
      <c r="C64" s="5" t="s">
        <v>229</v>
      </c>
      <c r="D64" s="5" t="s">
        <v>79</v>
      </c>
      <c r="E64" s="8" t="s">
        <v>230</v>
      </c>
      <c r="F64" s="5" t="s">
        <v>237</v>
      </c>
      <c r="G64" s="9">
        <v>61.9</v>
      </c>
      <c r="H64" s="5" t="s">
        <v>84</v>
      </c>
      <c r="I64" s="11" t="s">
        <v>24</v>
      </c>
      <c r="J64" s="12">
        <v>81.8</v>
      </c>
      <c r="K64" s="13">
        <f t="shared" si="4"/>
        <v>73.84</v>
      </c>
      <c r="L64" s="14">
        <v>4</v>
      </c>
    </row>
    <row r="65" s="3" customFormat="1" ht="23" customHeight="1" spans="1:12">
      <c r="A65" s="6"/>
      <c r="B65" s="5" t="s">
        <v>238</v>
      </c>
      <c r="C65" s="5" t="s">
        <v>229</v>
      </c>
      <c r="D65" s="5" t="s">
        <v>79</v>
      </c>
      <c r="E65" s="8" t="s">
        <v>230</v>
      </c>
      <c r="F65" s="5" t="s">
        <v>239</v>
      </c>
      <c r="G65" s="9">
        <v>58.1</v>
      </c>
      <c r="H65" s="5" t="s">
        <v>31</v>
      </c>
      <c r="I65" s="11" t="s">
        <v>59</v>
      </c>
      <c r="J65" s="12">
        <v>76.75</v>
      </c>
      <c r="K65" s="13">
        <f t="shared" si="4"/>
        <v>69.29</v>
      </c>
      <c r="L65" s="14">
        <v>5</v>
      </c>
    </row>
    <row r="66" s="3" customFormat="1" ht="23" customHeight="1" spans="1:12">
      <c r="A66" s="6"/>
      <c r="B66" s="5" t="s">
        <v>240</v>
      </c>
      <c r="C66" s="5" t="s">
        <v>229</v>
      </c>
      <c r="D66" s="5" t="s">
        <v>79</v>
      </c>
      <c r="E66" s="8" t="s">
        <v>230</v>
      </c>
      <c r="F66" s="5" t="s">
        <v>241</v>
      </c>
      <c r="G66" s="9">
        <v>56.4</v>
      </c>
      <c r="H66" s="5" t="s">
        <v>23</v>
      </c>
      <c r="I66" s="11" t="s">
        <v>40</v>
      </c>
      <c r="J66" s="12">
        <v>76.05</v>
      </c>
      <c r="K66" s="13">
        <f t="shared" si="4"/>
        <v>68.19</v>
      </c>
      <c r="L66" s="14">
        <v>6</v>
      </c>
    </row>
    <row r="67" s="3" customFormat="1" ht="23" customHeight="1" spans="1:12">
      <c r="A67" s="6"/>
      <c r="B67" s="5" t="s">
        <v>242</v>
      </c>
      <c r="C67" s="5" t="s">
        <v>229</v>
      </c>
      <c r="D67" s="5" t="s">
        <v>79</v>
      </c>
      <c r="E67" s="8" t="s">
        <v>230</v>
      </c>
      <c r="F67" s="5" t="s">
        <v>243</v>
      </c>
      <c r="G67" s="9">
        <v>59.7</v>
      </c>
      <c r="H67" s="5" t="s">
        <v>46</v>
      </c>
      <c r="I67" s="11" t="s">
        <v>51</v>
      </c>
      <c r="J67" s="12">
        <v>57.25</v>
      </c>
      <c r="K67" s="13">
        <f t="shared" si="4"/>
        <v>58.23</v>
      </c>
      <c r="L67" s="14">
        <v>7</v>
      </c>
    </row>
    <row r="68" s="3" customFormat="1" ht="23" customHeight="1" spans="1:12">
      <c r="A68" s="6"/>
      <c r="B68" s="5" t="s">
        <v>244</v>
      </c>
      <c r="C68" s="5" t="s">
        <v>229</v>
      </c>
      <c r="D68" s="5" t="s">
        <v>79</v>
      </c>
      <c r="E68" s="8" t="s">
        <v>230</v>
      </c>
      <c r="F68" s="5" t="s">
        <v>245</v>
      </c>
      <c r="G68" s="9">
        <v>55.1</v>
      </c>
      <c r="H68" s="5" t="s">
        <v>166</v>
      </c>
      <c r="I68" s="11" t="s">
        <v>246</v>
      </c>
      <c r="J68" s="12"/>
      <c r="K68" s="13">
        <f t="shared" si="4"/>
        <v>22.04</v>
      </c>
      <c r="L68" s="14">
        <v>8</v>
      </c>
    </row>
    <row r="69" s="3" customFormat="1" ht="23" customHeight="1" spans="1:12">
      <c r="A69" s="6"/>
      <c r="B69" s="5" t="s">
        <v>247</v>
      </c>
      <c r="C69" s="5" t="s">
        <v>248</v>
      </c>
      <c r="D69" s="5" t="s">
        <v>79</v>
      </c>
      <c r="E69" s="8" t="s">
        <v>249</v>
      </c>
      <c r="F69" s="5" t="s">
        <v>250</v>
      </c>
      <c r="G69" s="9">
        <v>62.9</v>
      </c>
      <c r="H69" s="5">
        <v>1</v>
      </c>
      <c r="I69" s="11" t="s">
        <v>32</v>
      </c>
      <c r="J69" s="12">
        <v>89.8</v>
      </c>
      <c r="K69" s="13">
        <f t="shared" si="4"/>
        <v>79.04</v>
      </c>
      <c r="L69" s="14">
        <v>1</v>
      </c>
    </row>
    <row r="70" s="3" customFormat="1" ht="23" customHeight="1" spans="1:12">
      <c r="A70" s="6"/>
      <c r="B70" s="5" t="s">
        <v>251</v>
      </c>
      <c r="C70" s="5" t="s">
        <v>252</v>
      </c>
      <c r="D70" s="5" t="s">
        <v>16</v>
      </c>
      <c r="E70" s="8" t="s">
        <v>230</v>
      </c>
      <c r="F70" s="5" t="s">
        <v>253</v>
      </c>
      <c r="G70" s="9">
        <v>65.7</v>
      </c>
      <c r="H70" s="5" t="s">
        <v>19</v>
      </c>
      <c r="I70" s="11" t="s">
        <v>69</v>
      </c>
      <c r="J70" s="12">
        <v>83.65</v>
      </c>
      <c r="K70" s="13">
        <f t="shared" si="4"/>
        <v>76.47</v>
      </c>
      <c r="L70" s="14">
        <v>1</v>
      </c>
    </row>
    <row r="71" s="3" customFormat="1" ht="23" customHeight="1" spans="1:12">
      <c r="A71" s="6"/>
      <c r="B71" s="5" t="s">
        <v>254</v>
      </c>
      <c r="C71" s="5" t="s">
        <v>252</v>
      </c>
      <c r="D71" s="5" t="s">
        <v>16</v>
      </c>
      <c r="E71" s="8" t="s">
        <v>230</v>
      </c>
      <c r="F71" s="5" t="s">
        <v>255</v>
      </c>
      <c r="G71" s="9">
        <v>60.9</v>
      </c>
      <c r="H71" s="5" t="s">
        <v>46</v>
      </c>
      <c r="I71" s="11" t="s">
        <v>63</v>
      </c>
      <c r="J71" s="12">
        <v>82.8</v>
      </c>
      <c r="K71" s="13">
        <f t="shared" si="4"/>
        <v>74.04</v>
      </c>
      <c r="L71" s="14">
        <v>2</v>
      </c>
    </row>
    <row r="72" s="3" customFormat="1" ht="23" customHeight="1" spans="1:12">
      <c r="A72" s="6"/>
      <c r="B72" s="5" t="s">
        <v>256</v>
      </c>
      <c r="C72" s="5" t="s">
        <v>252</v>
      </c>
      <c r="D72" s="5" t="s">
        <v>16</v>
      </c>
      <c r="E72" s="8" t="s">
        <v>230</v>
      </c>
      <c r="F72" s="5" t="s">
        <v>257</v>
      </c>
      <c r="G72" s="9">
        <v>61.8</v>
      </c>
      <c r="H72" s="5" t="s">
        <v>84</v>
      </c>
      <c r="I72" s="11" t="s">
        <v>28</v>
      </c>
      <c r="J72" s="12">
        <v>81.05</v>
      </c>
      <c r="K72" s="13">
        <f t="shared" si="4"/>
        <v>73.35</v>
      </c>
      <c r="L72" s="14">
        <v>3</v>
      </c>
    </row>
    <row r="73" s="3" customFormat="1" ht="23" customHeight="1" spans="1:12">
      <c r="A73" s="6"/>
      <c r="B73" s="5" t="s">
        <v>258</v>
      </c>
      <c r="C73" s="5" t="s">
        <v>252</v>
      </c>
      <c r="D73" s="5" t="s">
        <v>16</v>
      </c>
      <c r="E73" s="8" t="s">
        <v>230</v>
      </c>
      <c r="F73" s="5" t="s">
        <v>259</v>
      </c>
      <c r="G73" s="9">
        <v>63.7</v>
      </c>
      <c r="H73" s="5" t="s">
        <v>27</v>
      </c>
      <c r="I73" s="11" t="s">
        <v>55</v>
      </c>
      <c r="J73" s="12">
        <v>77.15</v>
      </c>
      <c r="K73" s="13">
        <f t="shared" si="4"/>
        <v>71.77</v>
      </c>
      <c r="L73" s="14">
        <v>4</v>
      </c>
    </row>
    <row r="74" s="3" customFormat="1" ht="23" customHeight="1" spans="1:12">
      <c r="A74" s="6" t="s">
        <v>260</v>
      </c>
      <c r="B74" s="5" t="s">
        <v>261</v>
      </c>
      <c r="C74" s="5" t="s">
        <v>262</v>
      </c>
      <c r="D74" s="5" t="s">
        <v>79</v>
      </c>
      <c r="E74" s="8" t="s">
        <v>249</v>
      </c>
      <c r="F74" s="5" t="s">
        <v>263</v>
      </c>
      <c r="G74" s="9">
        <v>68.5</v>
      </c>
      <c r="H74" s="5" t="s">
        <v>19</v>
      </c>
      <c r="I74" s="11" t="s">
        <v>106</v>
      </c>
      <c r="J74" s="12">
        <v>79.35</v>
      </c>
      <c r="K74" s="13">
        <f t="shared" si="4"/>
        <v>75.01</v>
      </c>
      <c r="L74" s="14">
        <v>1</v>
      </c>
    </row>
    <row r="75" s="3" customFormat="1" ht="23" customHeight="1" spans="1:12">
      <c r="A75" s="6"/>
      <c r="B75" s="5" t="s">
        <v>264</v>
      </c>
      <c r="C75" s="5" t="s">
        <v>262</v>
      </c>
      <c r="D75" s="5" t="s">
        <v>79</v>
      </c>
      <c r="E75" s="8" t="s">
        <v>249</v>
      </c>
      <c r="F75" s="5" t="s">
        <v>265</v>
      </c>
      <c r="G75" s="9">
        <v>65.7</v>
      </c>
      <c r="H75" s="5" t="s">
        <v>27</v>
      </c>
      <c r="I75" s="11" t="s">
        <v>124</v>
      </c>
      <c r="J75" s="12">
        <v>80.15</v>
      </c>
      <c r="K75" s="13">
        <f t="shared" si="4"/>
        <v>74.37</v>
      </c>
      <c r="L75" s="14">
        <v>2</v>
      </c>
    </row>
    <row r="76" s="3" customFormat="1" ht="23" customHeight="1" spans="1:12">
      <c r="A76" s="6"/>
      <c r="B76" s="5" t="s">
        <v>266</v>
      </c>
      <c r="C76" s="5" t="s">
        <v>267</v>
      </c>
      <c r="D76" s="5" t="s">
        <v>16</v>
      </c>
      <c r="E76" s="8" t="s">
        <v>249</v>
      </c>
      <c r="F76" s="5" t="s">
        <v>268</v>
      </c>
      <c r="G76" s="9">
        <v>65.8</v>
      </c>
      <c r="H76" s="5" t="s">
        <v>27</v>
      </c>
      <c r="I76" s="11" t="s">
        <v>127</v>
      </c>
      <c r="J76" s="12">
        <v>82.05</v>
      </c>
      <c r="K76" s="13">
        <f t="shared" si="4"/>
        <v>75.55</v>
      </c>
      <c r="L76" s="14">
        <v>1</v>
      </c>
    </row>
    <row r="77" s="3" customFormat="1" ht="23" customHeight="1" spans="1:12">
      <c r="A77" s="6"/>
      <c r="B77" s="5" t="s">
        <v>269</v>
      </c>
      <c r="C77" s="5" t="s">
        <v>267</v>
      </c>
      <c r="D77" s="5" t="s">
        <v>16</v>
      </c>
      <c r="E77" s="8" t="s">
        <v>249</v>
      </c>
      <c r="F77" s="5" t="s">
        <v>270</v>
      </c>
      <c r="G77" s="9">
        <v>67.6</v>
      </c>
      <c r="H77" s="5" t="s">
        <v>19</v>
      </c>
      <c r="I77" s="11" t="s">
        <v>109</v>
      </c>
      <c r="J77" s="12">
        <v>72.55</v>
      </c>
      <c r="K77" s="13">
        <f t="shared" si="4"/>
        <v>70.57</v>
      </c>
      <c r="L77" s="14">
        <v>2</v>
      </c>
    </row>
    <row r="78" s="3" customFormat="1" ht="23" customHeight="1" spans="1:12">
      <c r="A78" s="6"/>
      <c r="B78" s="5" t="s">
        <v>271</v>
      </c>
      <c r="C78" s="5" t="s">
        <v>267</v>
      </c>
      <c r="D78" s="5" t="s">
        <v>16</v>
      </c>
      <c r="E78" s="8" t="s">
        <v>249</v>
      </c>
      <c r="F78" s="5" t="s">
        <v>272</v>
      </c>
      <c r="G78" s="9">
        <v>63.2</v>
      </c>
      <c r="H78" s="5" t="s">
        <v>35</v>
      </c>
      <c r="I78" s="11" t="s">
        <v>118</v>
      </c>
      <c r="J78" s="12">
        <v>69.6</v>
      </c>
      <c r="K78" s="13">
        <f t="shared" si="4"/>
        <v>67.04</v>
      </c>
      <c r="L78" s="14">
        <v>3</v>
      </c>
    </row>
    <row r="79" s="3" customFormat="1" ht="23" customHeight="1" spans="1:12">
      <c r="A79" s="6"/>
      <c r="B79" s="5" t="s">
        <v>273</v>
      </c>
      <c r="C79" s="5" t="s">
        <v>274</v>
      </c>
      <c r="D79" s="5" t="s">
        <v>275</v>
      </c>
      <c r="E79" s="8" t="s">
        <v>230</v>
      </c>
      <c r="F79" s="5" t="s">
        <v>276</v>
      </c>
      <c r="G79" s="9">
        <v>65.6</v>
      </c>
      <c r="H79" s="5" t="s">
        <v>35</v>
      </c>
      <c r="I79" s="11" t="s">
        <v>43</v>
      </c>
      <c r="J79" s="12">
        <v>83.5</v>
      </c>
      <c r="K79" s="13">
        <f t="shared" si="4"/>
        <v>76.34</v>
      </c>
      <c r="L79" s="14">
        <v>1</v>
      </c>
    </row>
    <row r="80" s="3" customFormat="1" ht="23" customHeight="1" spans="1:12">
      <c r="A80" s="6"/>
      <c r="B80" s="5" t="s">
        <v>277</v>
      </c>
      <c r="C80" s="5" t="s">
        <v>274</v>
      </c>
      <c r="D80" s="5" t="s">
        <v>275</v>
      </c>
      <c r="E80" s="8" t="s">
        <v>230</v>
      </c>
      <c r="F80" s="5" t="s">
        <v>278</v>
      </c>
      <c r="G80" s="9">
        <v>68.5</v>
      </c>
      <c r="H80" s="5" t="s">
        <v>27</v>
      </c>
      <c r="I80" s="11" t="s">
        <v>72</v>
      </c>
      <c r="J80" s="12">
        <v>79.45</v>
      </c>
      <c r="K80" s="13">
        <f t="shared" si="4"/>
        <v>75.07</v>
      </c>
      <c r="L80" s="14">
        <v>2</v>
      </c>
    </row>
    <row r="81" s="3" customFormat="1" ht="23" customHeight="1" spans="1:12">
      <c r="A81" s="6"/>
      <c r="B81" s="5" t="s">
        <v>279</v>
      </c>
      <c r="C81" s="5" t="s">
        <v>274</v>
      </c>
      <c r="D81" s="5" t="s">
        <v>275</v>
      </c>
      <c r="E81" s="8" t="s">
        <v>230</v>
      </c>
      <c r="F81" s="5" t="s">
        <v>280</v>
      </c>
      <c r="G81" s="9">
        <v>71.8</v>
      </c>
      <c r="H81" s="5" t="s">
        <v>19</v>
      </c>
      <c r="I81" s="11" t="s">
        <v>112</v>
      </c>
      <c r="J81" s="12">
        <v>76.1</v>
      </c>
      <c r="K81" s="13">
        <f t="shared" si="4"/>
        <v>74.38</v>
      </c>
      <c r="L81" s="14">
        <v>3</v>
      </c>
    </row>
    <row r="82" s="3" customFormat="1" ht="23" customHeight="1" spans="1:12">
      <c r="A82" s="6"/>
      <c r="B82" s="5" t="s">
        <v>281</v>
      </c>
      <c r="C82" s="5" t="s">
        <v>274</v>
      </c>
      <c r="D82" s="5" t="s">
        <v>275</v>
      </c>
      <c r="E82" s="8" t="s">
        <v>230</v>
      </c>
      <c r="F82" s="5" t="s">
        <v>282</v>
      </c>
      <c r="G82" s="9">
        <v>62.6</v>
      </c>
      <c r="H82" s="5" t="s">
        <v>46</v>
      </c>
      <c r="I82" s="11" t="s">
        <v>91</v>
      </c>
      <c r="J82" s="12">
        <v>80.3</v>
      </c>
      <c r="K82" s="13">
        <f t="shared" si="4"/>
        <v>73.22</v>
      </c>
      <c r="L82" s="14">
        <v>4</v>
      </c>
    </row>
    <row r="83" s="3" customFormat="1" ht="23" customHeight="1" spans="1:12">
      <c r="A83" s="6"/>
      <c r="B83" s="5" t="s">
        <v>283</v>
      </c>
      <c r="C83" s="5" t="s">
        <v>274</v>
      </c>
      <c r="D83" s="5" t="s">
        <v>275</v>
      </c>
      <c r="E83" s="8" t="s">
        <v>230</v>
      </c>
      <c r="F83" s="5" t="s">
        <v>284</v>
      </c>
      <c r="G83" s="9">
        <v>64</v>
      </c>
      <c r="H83" s="5" t="s">
        <v>84</v>
      </c>
      <c r="I83" s="11" t="s">
        <v>103</v>
      </c>
      <c r="J83" s="12">
        <v>77.35</v>
      </c>
      <c r="K83" s="13">
        <f t="shared" si="4"/>
        <v>72.01</v>
      </c>
      <c r="L83" s="14">
        <v>5</v>
      </c>
    </row>
    <row r="84" s="3" customFormat="1" ht="23" customHeight="1" spans="1:12">
      <c r="A84" s="6"/>
      <c r="B84" s="5" t="s">
        <v>285</v>
      </c>
      <c r="C84" s="5" t="s">
        <v>274</v>
      </c>
      <c r="D84" s="5" t="s">
        <v>275</v>
      </c>
      <c r="E84" s="8" t="s">
        <v>230</v>
      </c>
      <c r="F84" s="5" t="s">
        <v>286</v>
      </c>
      <c r="G84" s="9">
        <v>56.4</v>
      </c>
      <c r="H84" s="5" t="s">
        <v>166</v>
      </c>
      <c r="I84" s="11" t="s">
        <v>85</v>
      </c>
      <c r="J84" s="12">
        <v>81.8</v>
      </c>
      <c r="K84" s="13">
        <f t="shared" si="4"/>
        <v>71.64</v>
      </c>
      <c r="L84" s="14">
        <v>6</v>
      </c>
    </row>
    <row r="85" s="3" customFormat="1" ht="23" customHeight="1" spans="1:12">
      <c r="A85" s="6"/>
      <c r="B85" s="5" t="s">
        <v>287</v>
      </c>
      <c r="C85" s="5" t="s">
        <v>274</v>
      </c>
      <c r="D85" s="5" t="s">
        <v>275</v>
      </c>
      <c r="E85" s="8" t="s">
        <v>230</v>
      </c>
      <c r="F85" s="5" t="s">
        <v>288</v>
      </c>
      <c r="G85" s="9">
        <v>59.4</v>
      </c>
      <c r="H85" s="5" t="s">
        <v>23</v>
      </c>
      <c r="I85" s="11" t="s">
        <v>94</v>
      </c>
      <c r="J85" s="12">
        <v>78.35</v>
      </c>
      <c r="K85" s="13">
        <f t="shared" si="4"/>
        <v>70.77</v>
      </c>
      <c r="L85" s="14">
        <v>7</v>
      </c>
    </row>
    <row r="86" s="3" customFormat="1" ht="23" customHeight="1" spans="1:12">
      <c r="A86" s="6"/>
      <c r="B86" s="5" t="s">
        <v>289</v>
      </c>
      <c r="C86" s="5" t="s">
        <v>274</v>
      </c>
      <c r="D86" s="5" t="s">
        <v>275</v>
      </c>
      <c r="E86" s="8" t="s">
        <v>230</v>
      </c>
      <c r="F86" s="5" t="s">
        <v>290</v>
      </c>
      <c r="G86" s="9">
        <v>60.1</v>
      </c>
      <c r="H86" s="5" t="s">
        <v>31</v>
      </c>
      <c r="I86" s="11" t="s">
        <v>121</v>
      </c>
      <c r="J86" s="12">
        <v>72.8</v>
      </c>
      <c r="K86" s="13">
        <f t="shared" si="4"/>
        <v>67.72</v>
      </c>
      <c r="L86" s="14">
        <v>8</v>
      </c>
    </row>
    <row r="87" s="3" customFormat="1" ht="23" customHeight="1" spans="1:12">
      <c r="A87" s="6" t="s">
        <v>291</v>
      </c>
      <c r="B87" s="5" t="s">
        <v>292</v>
      </c>
      <c r="C87" s="5" t="s">
        <v>293</v>
      </c>
      <c r="D87" s="5" t="s">
        <v>66</v>
      </c>
      <c r="E87" s="8" t="s">
        <v>230</v>
      </c>
      <c r="F87" s="5" t="s">
        <v>294</v>
      </c>
      <c r="G87" s="9">
        <v>70.8</v>
      </c>
      <c r="H87" s="5" t="s">
        <v>19</v>
      </c>
      <c r="I87" s="11" t="s">
        <v>115</v>
      </c>
      <c r="J87" s="12">
        <v>82.6</v>
      </c>
      <c r="K87" s="13">
        <f t="shared" si="4"/>
        <v>77.88</v>
      </c>
      <c r="L87" s="14">
        <v>1</v>
      </c>
    </row>
    <row r="88" s="3" customFormat="1" ht="23" customHeight="1" spans="1:12">
      <c r="A88" s="6"/>
      <c r="B88" s="5" t="s">
        <v>295</v>
      </c>
      <c r="C88" s="5" t="s">
        <v>293</v>
      </c>
      <c r="D88" s="5" t="s">
        <v>66</v>
      </c>
      <c r="E88" s="8" t="s">
        <v>230</v>
      </c>
      <c r="F88" s="5" t="s">
        <v>296</v>
      </c>
      <c r="G88" s="9">
        <v>64.5</v>
      </c>
      <c r="H88" s="5" t="s">
        <v>27</v>
      </c>
      <c r="I88" s="11" t="s">
        <v>151</v>
      </c>
      <c r="J88" s="12">
        <v>77.1</v>
      </c>
      <c r="K88" s="13">
        <f t="shared" si="4"/>
        <v>72.06</v>
      </c>
      <c r="L88" s="14">
        <v>2</v>
      </c>
    </row>
    <row r="89" s="3" customFormat="1" ht="23" customHeight="1" spans="1:12">
      <c r="A89" s="6"/>
      <c r="B89" s="5" t="s">
        <v>297</v>
      </c>
      <c r="C89" s="5" t="s">
        <v>293</v>
      </c>
      <c r="D89" s="5" t="s">
        <v>66</v>
      </c>
      <c r="E89" s="8" t="s">
        <v>230</v>
      </c>
      <c r="F89" s="5" t="s">
        <v>298</v>
      </c>
      <c r="G89" s="9">
        <v>56.5</v>
      </c>
      <c r="H89" s="5" t="s">
        <v>46</v>
      </c>
      <c r="I89" s="11" t="s">
        <v>136</v>
      </c>
      <c r="J89" s="12">
        <v>82.2</v>
      </c>
      <c r="K89" s="13">
        <f t="shared" si="4"/>
        <v>71.92</v>
      </c>
      <c r="L89" s="14">
        <v>3</v>
      </c>
    </row>
    <row r="90" s="3" customFormat="1" ht="23" customHeight="1" spans="1:12">
      <c r="A90" s="6"/>
      <c r="B90" s="5" t="s">
        <v>299</v>
      </c>
      <c r="C90" s="5" t="s">
        <v>293</v>
      </c>
      <c r="D90" s="5" t="s">
        <v>66</v>
      </c>
      <c r="E90" s="8" t="s">
        <v>230</v>
      </c>
      <c r="F90" s="5" t="s">
        <v>300</v>
      </c>
      <c r="G90" s="9">
        <v>62.7</v>
      </c>
      <c r="H90" s="5" t="s">
        <v>35</v>
      </c>
      <c r="I90" s="11" t="s">
        <v>88</v>
      </c>
      <c r="J90" s="12">
        <v>71.4</v>
      </c>
      <c r="K90" s="13">
        <f t="shared" si="4"/>
        <v>67.92</v>
      </c>
      <c r="L90" s="14">
        <v>4</v>
      </c>
    </row>
    <row r="91" s="3" customFormat="1" ht="23" customHeight="1" spans="1:12">
      <c r="A91" s="6"/>
      <c r="B91" s="5" t="s">
        <v>301</v>
      </c>
      <c r="C91" s="5" t="s">
        <v>293</v>
      </c>
      <c r="D91" s="5" t="s">
        <v>66</v>
      </c>
      <c r="E91" s="8" t="s">
        <v>230</v>
      </c>
      <c r="F91" s="5" t="s">
        <v>302</v>
      </c>
      <c r="G91" s="9">
        <v>55.7</v>
      </c>
      <c r="H91" s="5" t="s">
        <v>31</v>
      </c>
      <c r="I91" s="11" t="s">
        <v>154</v>
      </c>
      <c r="J91" s="12">
        <v>62.1</v>
      </c>
      <c r="K91" s="13">
        <f t="shared" si="4"/>
        <v>59.54</v>
      </c>
      <c r="L91" s="14">
        <v>5</v>
      </c>
    </row>
    <row r="92" s="3" customFormat="1" ht="23" customHeight="1" spans="1:12">
      <c r="A92" s="6"/>
      <c r="B92" s="5" t="s">
        <v>303</v>
      </c>
      <c r="C92" s="5" t="s">
        <v>304</v>
      </c>
      <c r="D92" s="5" t="s">
        <v>305</v>
      </c>
      <c r="E92" s="8" t="s">
        <v>306</v>
      </c>
      <c r="F92" s="5" t="s">
        <v>307</v>
      </c>
      <c r="G92" s="9">
        <v>62.5</v>
      </c>
      <c r="H92" s="5" t="s">
        <v>35</v>
      </c>
      <c r="I92" s="11" t="s">
        <v>140</v>
      </c>
      <c r="J92" s="12">
        <v>80.65</v>
      </c>
      <c r="K92" s="13">
        <f t="shared" si="4"/>
        <v>73.39</v>
      </c>
      <c r="L92" s="14">
        <v>1</v>
      </c>
    </row>
    <row r="93" s="3" customFormat="1" ht="23" customHeight="1" spans="1:12">
      <c r="A93" s="6"/>
      <c r="B93" s="5" t="s">
        <v>308</v>
      </c>
      <c r="C93" s="5" t="s">
        <v>304</v>
      </c>
      <c r="D93" s="5" t="s">
        <v>305</v>
      </c>
      <c r="E93" s="8" t="s">
        <v>306</v>
      </c>
      <c r="F93" s="5" t="s">
        <v>309</v>
      </c>
      <c r="G93" s="9">
        <v>66.8</v>
      </c>
      <c r="H93" s="5" t="s">
        <v>19</v>
      </c>
      <c r="I93" s="11" t="s">
        <v>170</v>
      </c>
      <c r="J93" s="12">
        <v>77.45</v>
      </c>
      <c r="K93" s="13">
        <f t="shared" si="4"/>
        <v>73.19</v>
      </c>
      <c r="L93" s="14">
        <v>2</v>
      </c>
    </row>
    <row r="94" s="3" customFormat="1" ht="23" customHeight="1" spans="1:12">
      <c r="A94" s="6"/>
      <c r="B94" s="5" t="s">
        <v>310</v>
      </c>
      <c r="C94" s="5" t="s">
        <v>304</v>
      </c>
      <c r="D94" s="5" t="s">
        <v>305</v>
      </c>
      <c r="E94" s="8" t="s">
        <v>306</v>
      </c>
      <c r="F94" s="5" t="s">
        <v>311</v>
      </c>
      <c r="G94" s="9">
        <v>64</v>
      </c>
      <c r="H94" s="5" t="s">
        <v>27</v>
      </c>
      <c r="I94" s="11" t="s">
        <v>173</v>
      </c>
      <c r="J94" s="12">
        <v>78.9</v>
      </c>
      <c r="K94" s="13">
        <f t="shared" si="4"/>
        <v>72.94</v>
      </c>
      <c r="L94" s="14">
        <v>3</v>
      </c>
    </row>
    <row r="95" s="3" customFormat="1" ht="23" customHeight="1" spans="1:12">
      <c r="A95" s="6"/>
      <c r="B95" s="5" t="s">
        <v>312</v>
      </c>
      <c r="C95" s="5" t="s">
        <v>313</v>
      </c>
      <c r="D95" s="5" t="s">
        <v>224</v>
      </c>
      <c r="E95" s="8" t="s">
        <v>230</v>
      </c>
      <c r="F95" s="5" t="s">
        <v>314</v>
      </c>
      <c r="G95" s="9">
        <v>69.2</v>
      </c>
      <c r="H95" s="5" t="s">
        <v>19</v>
      </c>
      <c r="I95" s="11" t="s">
        <v>157</v>
      </c>
      <c r="J95" s="12">
        <v>84.9</v>
      </c>
      <c r="K95" s="13">
        <f t="shared" si="4"/>
        <v>78.62</v>
      </c>
      <c r="L95" s="14">
        <v>1</v>
      </c>
    </row>
    <row r="96" s="3" customFormat="1" ht="23" customHeight="1" spans="1:12">
      <c r="A96" s="6"/>
      <c r="B96" s="5" t="s">
        <v>315</v>
      </c>
      <c r="C96" s="5" t="s">
        <v>313</v>
      </c>
      <c r="D96" s="5" t="s">
        <v>224</v>
      </c>
      <c r="E96" s="8" t="s">
        <v>230</v>
      </c>
      <c r="F96" s="5" t="s">
        <v>316</v>
      </c>
      <c r="G96" s="9">
        <v>64.5</v>
      </c>
      <c r="H96" s="5" t="s">
        <v>27</v>
      </c>
      <c r="I96" s="11" t="s">
        <v>160</v>
      </c>
      <c r="J96" s="12">
        <v>80.6</v>
      </c>
      <c r="K96" s="13">
        <f t="shared" si="4"/>
        <v>74.16</v>
      </c>
      <c r="L96" s="14">
        <v>2</v>
      </c>
    </row>
    <row r="97" s="3" customFormat="1" ht="23" customHeight="1" spans="1:12">
      <c r="A97" s="6"/>
      <c r="B97" s="5" t="s">
        <v>317</v>
      </c>
      <c r="C97" s="5" t="s">
        <v>313</v>
      </c>
      <c r="D97" s="5" t="s">
        <v>224</v>
      </c>
      <c r="E97" s="8" t="s">
        <v>230</v>
      </c>
      <c r="F97" s="5" t="s">
        <v>318</v>
      </c>
      <c r="G97" s="9">
        <v>58.9</v>
      </c>
      <c r="H97" s="5" t="s">
        <v>84</v>
      </c>
      <c r="I97" s="11" t="s">
        <v>99</v>
      </c>
      <c r="J97" s="12">
        <v>77.7</v>
      </c>
      <c r="K97" s="13">
        <f t="shared" si="4"/>
        <v>70.18</v>
      </c>
      <c r="L97" s="14">
        <v>3</v>
      </c>
    </row>
    <row r="98" s="3" customFormat="1" ht="23" customHeight="1" spans="1:12">
      <c r="A98" s="6"/>
      <c r="B98" s="5" t="s">
        <v>319</v>
      </c>
      <c r="C98" s="5" t="s">
        <v>313</v>
      </c>
      <c r="D98" s="5" t="s">
        <v>224</v>
      </c>
      <c r="E98" s="8" t="s">
        <v>230</v>
      </c>
      <c r="F98" s="5" t="s">
        <v>320</v>
      </c>
      <c r="G98" s="9">
        <v>62.3</v>
      </c>
      <c r="H98" s="5" t="s">
        <v>35</v>
      </c>
      <c r="I98" s="11" t="s">
        <v>167</v>
      </c>
      <c r="J98" s="12">
        <v>74.2</v>
      </c>
      <c r="K98" s="13">
        <f t="shared" si="4"/>
        <v>69.44</v>
      </c>
      <c r="L98" s="14">
        <v>4</v>
      </c>
    </row>
    <row r="99" s="3" customFormat="1" ht="23" customHeight="1" spans="1:12">
      <c r="A99" s="6"/>
      <c r="B99" s="5" t="s">
        <v>321</v>
      </c>
      <c r="C99" s="5" t="s">
        <v>313</v>
      </c>
      <c r="D99" s="5" t="s">
        <v>224</v>
      </c>
      <c r="E99" s="8" t="s">
        <v>230</v>
      </c>
      <c r="F99" s="5" t="s">
        <v>322</v>
      </c>
      <c r="G99" s="9">
        <v>56.3</v>
      </c>
      <c r="H99" s="5" t="s">
        <v>31</v>
      </c>
      <c r="I99" s="11" t="s">
        <v>81</v>
      </c>
      <c r="J99" s="12">
        <v>75.2</v>
      </c>
      <c r="K99" s="13">
        <f t="shared" si="4"/>
        <v>67.64</v>
      </c>
      <c r="L99" s="14">
        <v>5</v>
      </c>
    </row>
    <row r="100" s="3" customFormat="1" ht="23" customHeight="1" spans="1:12">
      <c r="A100" s="6" t="s">
        <v>323</v>
      </c>
      <c r="B100" s="5" t="s">
        <v>324</v>
      </c>
      <c r="C100" s="5" t="s">
        <v>325</v>
      </c>
      <c r="D100" s="5" t="s">
        <v>79</v>
      </c>
      <c r="E100" s="8" t="s">
        <v>230</v>
      </c>
      <c r="F100" s="5" t="s">
        <v>326</v>
      </c>
      <c r="G100" s="9">
        <v>62.3</v>
      </c>
      <c r="H100" s="5">
        <v>1</v>
      </c>
      <c r="I100" s="11" t="s">
        <v>179</v>
      </c>
      <c r="J100" s="12">
        <v>83</v>
      </c>
      <c r="K100" s="13">
        <f t="shared" ref="K100:K112" si="5">G100*0.4+J100*0.6</f>
        <v>74.72</v>
      </c>
      <c r="L100" s="14">
        <v>1</v>
      </c>
    </row>
    <row r="101" s="3" customFormat="1" ht="23" customHeight="1" spans="1:12">
      <c r="A101" s="6"/>
      <c r="B101" s="5" t="s">
        <v>327</v>
      </c>
      <c r="C101" s="5" t="s">
        <v>328</v>
      </c>
      <c r="D101" s="5" t="s">
        <v>16</v>
      </c>
      <c r="E101" s="8" t="s">
        <v>230</v>
      </c>
      <c r="F101" s="5" t="s">
        <v>329</v>
      </c>
      <c r="G101" s="9">
        <v>68.6</v>
      </c>
      <c r="H101" s="5" t="s">
        <v>19</v>
      </c>
      <c r="I101" s="11" t="s">
        <v>191</v>
      </c>
      <c r="J101" s="12">
        <v>83.7</v>
      </c>
      <c r="K101" s="13">
        <f t="shared" si="5"/>
        <v>77.66</v>
      </c>
      <c r="L101" s="14">
        <v>1</v>
      </c>
    </row>
    <row r="102" s="3" customFormat="1" ht="23" customHeight="1" spans="1:12">
      <c r="A102" s="6"/>
      <c r="B102" s="5" t="s">
        <v>330</v>
      </c>
      <c r="C102" s="5" t="s">
        <v>328</v>
      </c>
      <c r="D102" s="5" t="s">
        <v>16</v>
      </c>
      <c r="E102" s="8" t="s">
        <v>230</v>
      </c>
      <c r="F102" s="5" t="s">
        <v>331</v>
      </c>
      <c r="G102" s="9">
        <v>62.6</v>
      </c>
      <c r="H102" s="5" t="s">
        <v>27</v>
      </c>
      <c r="I102" s="11" t="s">
        <v>185</v>
      </c>
      <c r="J102" s="12">
        <v>78.15</v>
      </c>
      <c r="K102" s="13">
        <f t="shared" si="5"/>
        <v>71.93</v>
      </c>
      <c r="L102" s="14">
        <v>2</v>
      </c>
    </row>
    <row r="103" s="3" customFormat="1" ht="23" customHeight="1" spans="1:12">
      <c r="A103" s="6"/>
      <c r="B103" s="5" t="s">
        <v>332</v>
      </c>
      <c r="C103" s="5" t="s">
        <v>333</v>
      </c>
      <c r="D103" s="5" t="s">
        <v>334</v>
      </c>
      <c r="E103" s="8" t="s">
        <v>230</v>
      </c>
      <c r="F103" s="5" t="s">
        <v>335</v>
      </c>
      <c r="G103" s="9">
        <v>65.3</v>
      </c>
      <c r="H103" s="5" t="s">
        <v>27</v>
      </c>
      <c r="I103" s="11" t="s">
        <v>133</v>
      </c>
      <c r="J103" s="12">
        <v>84.2</v>
      </c>
      <c r="K103" s="13">
        <f t="shared" si="5"/>
        <v>76.64</v>
      </c>
      <c r="L103" s="14">
        <v>1</v>
      </c>
    </row>
    <row r="104" s="3" customFormat="1" ht="23" customHeight="1" spans="1:12">
      <c r="A104" s="6"/>
      <c r="B104" s="5" t="s">
        <v>336</v>
      </c>
      <c r="C104" s="5" t="s">
        <v>333</v>
      </c>
      <c r="D104" s="5" t="s">
        <v>334</v>
      </c>
      <c r="E104" s="8" t="s">
        <v>230</v>
      </c>
      <c r="F104" s="5" t="s">
        <v>337</v>
      </c>
      <c r="G104" s="9">
        <v>67.1</v>
      </c>
      <c r="H104" s="5" t="s">
        <v>19</v>
      </c>
      <c r="I104" s="11" t="s">
        <v>143</v>
      </c>
      <c r="J104" s="12">
        <v>79.4</v>
      </c>
      <c r="K104" s="13">
        <f t="shared" si="5"/>
        <v>74.48</v>
      </c>
      <c r="L104" s="14">
        <v>2</v>
      </c>
    </row>
    <row r="105" s="3" customFormat="1" ht="23" customHeight="1" spans="1:12">
      <c r="A105" s="6"/>
      <c r="B105" s="5" t="s">
        <v>338</v>
      </c>
      <c r="C105" s="5" t="s">
        <v>339</v>
      </c>
      <c r="D105" s="5" t="s">
        <v>334</v>
      </c>
      <c r="E105" s="8" t="s">
        <v>249</v>
      </c>
      <c r="F105" s="5" t="s">
        <v>340</v>
      </c>
      <c r="G105" s="9">
        <v>55.9</v>
      </c>
      <c r="H105" s="5" t="s">
        <v>19</v>
      </c>
      <c r="I105" s="11" t="s">
        <v>226</v>
      </c>
      <c r="J105" s="12">
        <v>75.3</v>
      </c>
      <c r="K105" s="13">
        <f t="shared" si="5"/>
        <v>67.54</v>
      </c>
      <c r="L105" s="14">
        <v>1</v>
      </c>
    </row>
    <row r="106" s="3" customFormat="1" ht="23" customHeight="1" spans="1:12">
      <c r="A106" s="6"/>
      <c r="B106" s="5" t="s">
        <v>341</v>
      </c>
      <c r="C106" s="5" t="s">
        <v>342</v>
      </c>
      <c r="D106" s="5" t="s">
        <v>66</v>
      </c>
      <c r="E106" s="8" t="s">
        <v>249</v>
      </c>
      <c r="F106" s="5" t="s">
        <v>343</v>
      </c>
      <c r="G106" s="9">
        <v>56.6</v>
      </c>
      <c r="H106" s="5" t="s">
        <v>19</v>
      </c>
      <c r="I106" s="11" t="s">
        <v>197</v>
      </c>
      <c r="J106" s="12">
        <v>75.35</v>
      </c>
      <c r="K106" s="13">
        <f t="shared" si="5"/>
        <v>67.85</v>
      </c>
      <c r="L106" s="14">
        <v>1</v>
      </c>
    </row>
    <row r="107" s="3" customFormat="1" ht="23" customHeight="1" spans="1:12">
      <c r="A107" s="6"/>
      <c r="B107" s="5" t="s">
        <v>344</v>
      </c>
      <c r="C107" s="5" t="s">
        <v>345</v>
      </c>
      <c r="D107" s="5" t="s">
        <v>176</v>
      </c>
      <c r="E107" s="8" t="s">
        <v>346</v>
      </c>
      <c r="F107" s="5" t="s">
        <v>347</v>
      </c>
      <c r="G107" s="9">
        <v>66.1</v>
      </c>
      <c r="H107" s="5" t="s">
        <v>19</v>
      </c>
      <c r="I107" s="11" t="s">
        <v>213</v>
      </c>
      <c r="J107" s="12">
        <v>84.8</v>
      </c>
      <c r="K107" s="13">
        <f t="shared" si="5"/>
        <v>77.32</v>
      </c>
      <c r="L107" s="14">
        <v>1</v>
      </c>
    </row>
    <row r="108" s="3" customFormat="1" ht="23" customHeight="1" spans="1:12">
      <c r="A108" s="6"/>
      <c r="B108" s="5" t="s">
        <v>348</v>
      </c>
      <c r="C108" s="5" t="s">
        <v>349</v>
      </c>
      <c r="D108" s="5" t="s">
        <v>350</v>
      </c>
      <c r="E108" s="8" t="s">
        <v>230</v>
      </c>
      <c r="F108" s="5" t="s">
        <v>351</v>
      </c>
      <c r="G108" s="9">
        <v>59.1</v>
      </c>
      <c r="H108" s="5" t="s">
        <v>84</v>
      </c>
      <c r="I108" s="11" t="s">
        <v>148</v>
      </c>
      <c r="J108" s="12">
        <v>88</v>
      </c>
      <c r="K108" s="13">
        <f t="shared" si="5"/>
        <v>76.44</v>
      </c>
      <c r="L108" s="14">
        <v>1</v>
      </c>
    </row>
    <row r="109" s="3" customFormat="1" ht="23" customHeight="1" spans="1:12">
      <c r="A109" s="6"/>
      <c r="B109" s="5" t="s">
        <v>352</v>
      </c>
      <c r="C109" s="5" t="s">
        <v>349</v>
      </c>
      <c r="D109" s="5" t="s">
        <v>350</v>
      </c>
      <c r="E109" s="8" t="s">
        <v>230</v>
      </c>
      <c r="F109" s="5" t="s">
        <v>353</v>
      </c>
      <c r="G109" s="9">
        <v>64.5</v>
      </c>
      <c r="H109" s="5" t="s">
        <v>35</v>
      </c>
      <c r="I109" s="11" t="s">
        <v>200</v>
      </c>
      <c r="J109" s="12">
        <v>84.2</v>
      </c>
      <c r="K109" s="13">
        <f t="shared" si="5"/>
        <v>76.32</v>
      </c>
      <c r="L109" s="14">
        <v>2</v>
      </c>
    </row>
    <row r="110" s="3" customFormat="1" ht="23" customHeight="1" spans="1:12">
      <c r="A110" s="6"/>
      <c r="B110" s="5" t="s">
        <v>354</v>
      </c>
      <c r="C110" s="5" t="s">
        <v>349</v>
      </c>
      <c r="D110" s="5" t="s">
        <v>350</v>
      </c>
      <c r="E110" s="8" t="s">
        <v>230</v>
      </c>
      <c r="F110" s="5" t="s">
        <v>355</v>
      </c>
      <c r="G110" s="9">
        <v>67.3</v>
      </c>
      <c r="H110" s="5" t="s">
        <v>19</v>
      </c>
      <c r="I110" s="11" t="s">
        <v>163</v>
      </c>
      <c r="J110" s="12">
        <v>82.3</v>
      </c>
      <c r="K110" s="13">
        <f t="shared" si="5"/>
        <v>76.3</v>
      </c>
      <c r="L110" s="14">
        <v>3</v>
      </c>
    </row>
    <row r="111" s="3" customFormat="1" ht="23" customHeight="1" spans="1:12">
      <c r="A111" s="6"/>
      <c r="B111" s="5" t="s">
        <v>356</v>
      </c>
      <c r="C111" s="5" t="s">
        <v>357</v>
      </c>
      <c r="D111" s="5" t="s">
        <v>358</v>
      </c>
      <c r="E111" s="8" t="s">
        <v>230</v>
      </c>
      <c r="F111" s="5" t="s">
        <v>359</v>
      </c>
      <c r="G111" s="9">
        <v>68.7</v>
      </c>
      <c r="H111" s="5" t="s">
        <v>19</v>
      </c>
      <c r="I111" s="11" t="s">
        <v>188</v>
      </c>
      <c r="J111" s="12">
        <v>81.15</v>
      </c>
      <c r="K111" s="13">
        <f t="shared" si="5"/>
        <v>76.17</v>
      </c>
      <c r="L111" s="14">
        <v>1</v>
      </c>
    </row>
    <row r="112" s="3" customFormat="1" ht="23" customHeight="1" spans="1:12">
      <c r="A112" s="6"/>
      <c r="B112" s="5" t="s">
        <v>360</v>
      </c>
      <c r="C112" s="5" t="s">
        <v>361</v>
      </c>
      <c r="D112" s="5" t="s">
        <v>358</v>
      </c>
      <c r="E112" s="8" t="s">
        <v>249</v>
      </c>
      <c r="F112" s="5" t="s">
        <v>362</v>
      </c>
      <c r="G112" s="9">
        <v>57.3</v>
      </c>
      <c r="H112" s="5" t="s">
        <v>19</v>
      </c>
      <c r="I112" s="11" t="s">
        <v>210</v>
      </c>
      <c r="J112" s="12">
        <v>75.55</v>
      </c>
      <c r="K112" s="13">
        <f t="shared" si="5"/>
        <v>68.25</v>
      </c>
      <c r="L112" s="14">
        <v>1</v>
      </c>
    </row>
    <row r="113" ht="23" customHeight="1"/>
  </sheetData>
  <autoFilter ref="A2:H112">
    <extLst/>
  </autoFilter>
  <sortState ref="B93:M105">
    <sortCondition ref="C93:C105"/>
    <sortCondition ref="K93:K105" descending="1"/>
  </sortState>
  <mergeCells count="9">
    <mergeCell ref="A1:L1"/>
    <mergeCell ref="A3:A17"/>
    <mergeCell ref="A18:A32"/>
    <mergeCell ref="A33:A46"/>
    <mergeCell ref="A47:A60"/>
    <mergeCell ref="A61:A73"/>
    <mergeCell ref="A74:A86"/>
    <mergeCell ref="A87:A99"/>
    <mergeCell ref="A100:A112"/>
  </mergeCells>
  <printOptions horizontalCentered="1"/>
  <pageMargins left="0.554861111111111" right="0.554861111111111" top="0.354166666666667" bottom="0.156944444444444" header="0.196527777777778" footer="0.0784722222222222"/>
  <pageSetup paperSize="9" orientation="landscape" horizontalDpi="600"/>
  <headerFooter/>
  <rowBreaks count="7" manualBreakCount="7">
    <brk id="17" max="254" man="1"/>
    <brk id="32" max="254" man="1"/>
    <brk id="46" max="254" man="1"/>
    <brk id="60" max="254" man="1"/>
    <brk id="73" max="254" man="1"/>
    <brk id="86" max="254" man="1"/>
    <brk id="99" max="25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cp:revision>1</cp:revision>
  <dcterms:created xsi:type="dcterms:W3CDTF">2015-04-21T03:38:00Z</dcterms:created>
  <dcterms:modified xsi:type="dcterms:W3CDTF">2021-11-15T07:29:56Z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BBC06FAE21CD49BE959889E02AD1EDD0</vt:lpwstr>
  </property>
</Properties>
</file>