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6" r:id="rId1"/>
  </sheets>
  <definedNames>
    <definedName name="_xlnm._FilterDatabase" localSheetId="0" hidden="1">'1'!$A$2:$N$53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<sst xmlns="http://schemas.openxmlformats.org/spreadsheetml/2006/main" count="421" uniqueCount="214">
  <si>
    <t xml:space="preserve"> 附件2：广东省事业单位2021年集中公开招聘高校应届毕业生（武江考区教育类岗位）
进入体检人员名单</t>
  </si>
  <si>
    <t>序号</t>
  </si>
  <si>
    <t>姓名</t>
  </si>
  <si>
    <t>岗位代码</t>
  </si>
  <si>
    <t>单位名称</t>
  </si>
  <si>
    <t>岗位名称</t>
  </si>
  <si>
    <t>准考证号</t>
  </si>
  <si>
    <t>笔试总成绩</t>
  </si>
  <si>
    <t>笔试名次</t>
  </si>
  <si>
    <t>抽签号</t>
  </si>
  <si>
    <t>面试成绩</t>
  </si>
  <si>
    <t>总成绩</t>
  </si>
  <si>
    <t>排名</t>
  </si>
  <si>
    <t>是否进入体检</t>
  </si>
  <si>
    <t>备注</t>
  </si>
  <si>
    <t>肖克文</t>
  </si>
  <si>
    <t>2110704060362</t>
  </si>
  <si>
    <t>韶关市武江区东岗小学</t>
  </si>
  <si>
    <t>小学英语教师专业技术岗位十三级以上</t>
  </si>
  <si>
    <t>211060304723</t>
  </si>
  <si>
    <t>1</t>
  </si>
  <si>
    <t>011</t>
  </si>
  <si>
    <t>进入体检</t>
  </si>
  <si>
    <t>何煜文</t>
  </si>
  <si>
    <t>211060304818</t>
  </si>
  <si>
    <t>7</t>
  </si>
  <si>
    <t>012</t>
  </si>
  <si>
    <t>江丽雯</t>
  </si>
  <si>
    <t>211060304814</t>
  </si>
  <si>
    <t>2</t>
  </si>
  <si>
    <t>009</t>
  </si>
  <si>
    <t>黄欣茹</t>
  </si>
  <si>
    <t>2110704060373</t>
  </si>
  <si>
    <t>韶关市武江区华泰小学</t>
  </si>
  <si>
    <t>小学音乐教师专业技术岗位十三级以上</t>
  </si>
  <si>
    <t>211060305812</t>
  </si>
  <si>
    <t>010</t>
  </si>
  <si>
    <t>唐慧芬</t>
  </si>
  <si>
    <t>2110704060354</t>
  </si>
  <si>
    <t>韶关市武江区东岗太阳城小学</t>
  </si>
  <si>
    <t>211060103008</t>
  </si>
  <si>
    <t>028</t>
  </si>
  <si>
    <t>何细妹</t>
  </si>
  <si>
    <t>2110704060364</t>
  </si>
  <si>
    <t>小学信息技术教师专业技术岗位十三级以上</t>
  </si>
  <si>
    <t>211010405407</t>
  </si>
  <si>
    <t>030</t>
  </si>
  <si>
    <t>沈泓</t>
  </si>
  <si>
    <t>2110704060370</t>
  </si>
  <si>
    <t>211060305510</t>
  </si>
  <si>
    <t>025</t>
  </si>
  <si>
    <t>林蓉</t>
  </si>
  <si>
    <t>211060305610</t>
  </si>
  <si>
    <t>3</t>
  </si>
  <si>
    <t>023</t>
  </si>
  <si>
    <t>吴晓彤</t>
  </si>
  <si>
    <t>2110704060349</t>
  </si>
  <si>
    <t>小学道德与法治教师专业技术岗位十三级以上</t>
  </si>
  <si>
    <t>211060102817</t>
  </si>
  <si>
    <t>042</t>
  </si>
  <si>
    <t>郑泽旎</t>
  </si>
  <si>
    <t>2110704060358</t>
  </si>
  <si>
    <t>211070103621</t>
  </si>
  <si>
    <t>034</t>
  </si>
  <si>
    <t>彭京香</t>
  </si>
  <si>
    <t>2110704060372</t>
  </si>
  <si>
    <t>小学美术教师专业技术岗位十三级以上</t>
  </si>
  <si>
    <t>211060305719</t>
  </si>
  <si>
    <t>041</t>
  </si>
  <si>
    <t>张丹</t>
  </si>
  <si>
    <t>211010406025</t>
  </si>
  <si>
    <t>038</t>
  </si>
  <si>
    <t>陈文韬</t>
  </si>
  <si>
    <t>2110704060377</t>
  </si>
  <si>
    <t>韶关市武江区龙归中学</t>
  </si>
  <si>
    <t>初中体育教师专业技术岗位十三级以上</t>
  </si>
  <si>
    <t>211060301624</t>
  </si>
  <si>
    <t>044</t>
  </si>
  <si>
    <t>林祺</t>
  </si>
  <si>
    <t>2110704060363</t>
  </si>
  <si>
    <t>小学体育教师专业技术岗位十三级以上</t>
  </si>
  <si>
    <t>211060304919</t>
  </si>
  <si>
    <t>052</t>
  </si>
  <si>
    <t>吴文浩</t>
  </si>
  <si>
    <t>211060304923</t>
  </si>
  <si>
    <t>047</t>
  </si>
  <si>
    <t>许慧芳</t>
  </si>
  <si>
    <t>2110704060371</t>
  </si>
  <si>
    <t>211060305626</t>
  </si>
  <si>
    <t>053</t>
  </si>
  <si>
    <t>郑林健</t>
  </si>
  <si>
    <t>211010406020</t>
  </si>
  <si>
    <t>050</t>
  </si>
  <si>
    <t>沈家丽</t>
  </si>
  <si>
    <t>2110704060408</t>
  </si>
  <si>
    <t>韶关市武江区御龙湾小学</t>
  </si>
  <si>
    <t>211060102809</t>
  </si>
  <si>
    <t>048</t>
  </si>
  <si>
    <t>李彩芳</t>
  </si>
  <si>
    <t>2110704060351</t>
  </si>
  <si>
    <t>小学语文教师专业技术岗位十三级以上</t>
  </si>
  <si>
    <t>211060102829</t>
  </si>
  <si>
    <t>001</t>
  </si>
  <si>
    <t>罗涵钰</t>
  </si>
  <si>
    <t>211060102902</t>
  </si>
  <si>
    <t>005</t>
  </si>
  <si>
    <t>侯宜乐</t>
  </si>
  <si>
    <t>2110704060352</t>
  </si>
  <si>
    <t>小学数学教师专业技术岗位十三级以上</t>
  </si>
  <si>
    <t>211060102917</t>
  </si>
  <si>
    <t>004</t>
  </si>
  <si>
    <t>陈雨婷</t>
  </si>
  <si>
    <t>2110704060359</t>
  </si>
  <si>
    <t>211060304620</t>
  </si>
  <si>
    <t>吕孟芬</t>
  </si>
  <si>
    <t>211060304616</t>
  </si>
  <si>
    <t>5</t>
  </si>
  <si>
    <t>008</t>
  </si>
  <si>
    <t>温习专</t>
  </si>
  <si>
    <t>211070103622</t>
  </si>
  <si>
    <t>4</t>
  </si>
  <si>
    <t>钟莉丹</t>
  </si>
  <si>
    <t>211010404928</t>
  </si>
  <si>
    <t>002</t>
  </si>
  <si>
    <t>涂敏洁</t>
  </si>
  <si>
    <t>2110704060353</t>
  </si>
  <si>
    <t>211060102924</t>
  </si>
  <si>
    <t>莫彩男</t>
  </si>
  <si>
    <t>211010505806</t>
  </si>
  <si>
    <t>017</t>
  </si>
  <si>
    <t>唐宏亮</t>
  </si>
  <si>
    <t>2110704060361</t>
  </si>
  <si>
    <t>211060304713</t>
  </si>
  <si>
    <t>024</t>
  </si>
  <si>
    <t>蔡辉雄</t>
  </si>
  <si>
    <t>211060304714</t>
  </si>
  <si>
    <t>022</t>
  </si>
  <si>
    <t>陈先巧</t>
  </si>
  <si>
    <t>211010405121</t>
  </si>
  <si>
    <t>026</t>
  </si>
  <si>
    <t>丘妍</t>
  </si>
  <si>
    <t>2110704060367</t>
  </si>
  <si>
    <t>韶关市武江区芙蓉第一小学</t>
  </si>
  <si>
    <t>211060103227</t>
  </si>
  <si>
    <t>014</t>
  </si>
  <si>
    <t>余栖连</t>
  </si>
  <si>
    <t>211160104102</t>
  </si>
  <si>
    <t>015</t>
  </si>
  <si>
    <t>蒋姝</t>
  </si>
  <si>
    <t>211060103302</t>
  </si>
  <si>
    <t>021</t>
  </si>
  <si>
    <t>张凤征</t>
  </si>
  <si>
    <t>211060103226</t>
  </si>
  <si>
    <t>016</t>
  </si>
  <si>
    <t>曾雅玲</t>
  </si>
  <si>
    <t>2110704060368</t>
  </si>
  <si>
    <t>211060305421</t>
  </si>
  <si>
    <t>027</t>
  </si>
  <si>
    <t>谢子婷</t>
  </si>
  <si>
    <t>211060305424</t>
  </si>
  <si>
    <t>阳滨忆</t>
  </si>
  <si>
    <t>2110704060374</t>
  </si>
  <si>
    <t>韶关市武江区江湾中学</t>
  </si>
  <si>
    <t>初中英语教师专业技术岗位十三级以上</t>
  </si>
  <si>
    <t>211060304122</t>
  </si>
  <si>
    <t>余香思</t>
  </si>
  <si>
    <t>2110704060406</t>
  </si>
  <si>
    <t>211010407025</t>
  </si>
  <si>
    <t>033</t>
  </si>
  <si>
    <t>吴徽含</t>
  </si>
  <si>
    <t>211060100224</t>
  </si>
  <si>
    <t>035</t>
  </si>
  <si>
    <t>冯岭南</t>
  </si>
  <si>
    <t>2110704060350</t>
  </si>
  <si>
    <t>211060102823</t>
  </si>
  <si>
    <t>陈慧卿</t>
  </si>
  <si>
    <t>2110704060360</t>
  </si>
  <si>
    <t>211060304625</t>
  </si>
  <si>
    <t>046</t>
  </si>
  <si>
    <t>梁洁红</t>
  </si>
  <si>
    <t>211060304626</t>
  </si>
  <si>
    <t>张辉祺</t>
  </si>
  <si>
    <t>2110704060365</t>
  </si>
  <si>
    <t>韶关市风度小学</t>
  </si>
  <si>
    <t>211060103211</t>
  </si>
  <si>
    <t>朱可欣</t>
  </si>
  <si>
    <t>211060103208</t>
  </si>
  <si>
    <t>043</t>
  </si>
  <si>
    <t>杨美存</t>
  </si>
  <si>
    <t>2110704060366</t>
  </si>
  <si>
    <t>211020102018</t>
  </si>
  <si>
    <t>黎永东</t>
  </si>
  <si>
    <t>2110704060369</t>
  </si>
  <si>
    <t>211060305508</t>
  </si>
  <si>
    <t>051</t>
  </si>
  <si>
    <t>饶洁莉</t>
  </si>
  <si>
    <t>2110704060375</t>
  </si>
  <si>
    <t>初中语文教师专业技术岗位十三级以上</t>
  </si>
  <si>
    <t>211060301610</t>
  </si>
  <si>
    <t>045</t>
  </si>
  <si>
    <t>张颖</t>
  </si>
  <si>
    <t>2110704060378</t>
  </si>
  <si>
    <t>韶关市武江区田家炳沙湖绿洲小学</t>
  </si>
  <si>
    <t>211060100201</t>
  </si>
  <si>
    <t>林锦浩</t>
  </si>
  <si>
    <t>211060100124</t>
  </si>
  <si>
    <t>049</t>
  </si>
  <si>
    <t>姚晓彦</t>
  </si>
  <si>
    <t>2110704060380</t>
  </si>
  <si>
    <t>韶关市武江区镇泰小学</t>
  </si>
  <si>
    <t>211060305923</t>
  </si>
  <si>
    <t>杨丽</t>
  </si>
  <si>
    <t>2110704060381</t>
  </si>
  <si>
    <t>211060100102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</si>
</sst>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_-;\-* #,##0_-;_-* &quot;-&quot;_-;_-@_-"/>
    <numFmt numFmtId="180" formatCode="0.000_ "/>
    <numFmt numFmtId="181" formatCode="0.00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54"/>
  <sheetViews>
    <sheetView tabSelected="1" workbookViewId="0">
      <selection activeCell="A1" sqref="A1:N1"/>
    </sheetView>
  </sheetViews>
  <sheetFormatPr defaultColWidth="8.8" defaultRowHeight="12"/>
  <cols>
    <col min="1" max="1" width="3.1" style="2" customWidth="1"/>
    <col min="2" max="2" width="6.7" style="2" customWidth="1"/>
    <col min="3" max="3" width="13.1666666666667" style="2" customWidth="1"/>
    <col min="4" max="4" width="19.2" style="2" customWidth="1"/>
    <col min="5" max="5" width="18" style="2" customWidth="1"/>
    <col min="6" max="6" width="11.5833333333333" style="2" customWidth="1"/>
    <col min="7" max="7" width="6.5" style="2" customWidth="1"/>
    <col min="8" max="8" width="4.7" style="2" customWidth="1"/>
    <col min="9" max="9" width="5.4" style="2" customWidth="1"/>
    <col min="10" max="10" width="5.91666666666667" style="2" customWidth="1"/>
    <col min="11" max="11" width="8.2" style="2" customWidth="1"/>
    <col min="12" max="12" width="4.75" style="2" customWidth="1"/>
    <col min="13" max="13" width="8.9" style="2" customWidth="1"/>
    <col min="14" max="16384" width="8.8" style="2"/>
  </cols>
  <sheetData>
    <row r="1" s="1" customFormat="1" ht="5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2" customHeight="1" spans="1:14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</row>
    <row r="3" s="2" customFormat="1" ht="28" customHeight="1" spans="1:14">
      <c r="A3" s="8">
        <v>1</v>
      </c>
      <c r="B3" s="5" t="s">
        <v>15</v>
      </c>
      <c r="C3" s="5" t="s">
        <v>16</v>
      </c>
      <c r="D3" s="5" t="s">
        <v>17</v>
      </c>
      <c r="E3" s="9" t="s">
        <v>18</v>
      </c>
      <c r="F3" s="5" t="s">
        <v>19</v>
      </c>
      <c r="G3" s="10">
        <v>82.3</v>
      </c>
      <c r="H3" s="5" t="s">
        <v>20</v>
      </c>
      <c r="I3" s="12" t="s">
        <v>21</v>
      </c>
      <c r="J3" s="13">
        <v>75.15</v>
      </c>
      <c r="K3" s="14">
        <f t="shared" ref="K3:K22" si="0">G3*0.4+J3*0.6</f>
        <v>78.01</v>
      </c>
      <c r="L3" s="8">
        <v>1</v>
      </c>
      <c r="M3" s="8" t="s">
        <v>22</v>
      </c>
      <c r="N3" s="8"/>
    </row>
    <row r="4" s="2" customFormat="1" ht="28" customHeight="1" spans="1:14">
      <c r="A4" s="8">
        <v>2</v>
      </c>
      <c r="B4" s="5" t="s">
        <v>23</v>
      </c>
      <c r="C4" s="5" t="s">
        <v>16</v>
      </c>
      <c r="D4" s="5" t="s">
        <v>17</v>
      </c>
      <c r="E4" s="9" t="s">
        <v>18</v>
      </c>
      <c r="F4" s="5" t="s">
        <v>24</v>
      </c>
      <c r="G4" s="10">
        <v>67.5</v>
      </c>
      <c r="H4" s="5" t="s">
        <v>25</v>
      </c>
      <c r="I4" s="12" t="s">
        <v>26</v>
      </c>
      <c r="J4" s="13">
        <v>84.15</v>
      </c>
      <c r="K4" s="14">
        <f t="shared" si="0"/>
        <v>77.49</v>
      </c>
      <c r="L4" s="8">
        <v>2</v>
      </c>
      <c r="M4" s="8" t="s">
        <v>22</v>
      </c>
      <c r="N4" s="8"/>
    </row>
    <row r="5" s="2" customFormat="1" ht="28" customHeight="1" spans="1:14">
      <c r="A5" s="8">
        <v>3</v>
      </c>
      <c r="B5" s="5" t="s">
        <v>27</v>
      </c>
      <c r="C5" s="5" t="s">
        <v>16</v>
      </c>
      <c r="D5" s="5" t="s">
        <v>17</v>
      </c>
      <c r="E5" s="9" t="s">
        <v>18</v>
      </c>
      <c r="F5" s="5" t="s">
        <v>28</v>
      </c>
      <c r="G5" s="10">
        <v>76.6</v>
      </c>
      <c r="H5" s="5" t="s">
        <v>29</v>
      </c>
      <c r="I5" s="12" t="s">
        <v>30</v>
      </c>
      <c r="J5" s="13">
        <v>77.55</v>
      </c>
      <c r="K5" s="14">
        <f t="shared" si="0"/>
        <v>77.17</v>
      </c>
      <c r="L5" s="8">
        <v>3</v>
      </c>
      <c r="M5" s="8" t="s">
        <v>22</v>
      </c>
      <c r="N5" s="8"/>
    </row>
    <row r="6" s="2" customFormat="1" ht="28" customHeight="1" spans="1:14">
      <c r="A6" s="8">
        <v>4</v>
      </c>
      <c r="B6" s="5" t="s">
        <v>31</v>
      </c>
      <c r="C6" s="5" t="s">
        <v>32</v>
      </c>
      <c r="D6" s="5" t="s">
        <v>33</v>
      </c>
      <c r="E6" s="9" t="s">
        <v>34</v>
      </c>
      <c r="F6" s="5" t="s">
        <v>35</v>
      </c>
      <c r="G6" s="10">
        <v>71.9</v>
      </c>
      <c r="H6" s="5" t="s">
        <v>20</v>
      </c>
      <c r="I6" s="12" t="s">
        <v>36</v>
      </c>
      <c r="J6" s="13">
        <v>76.6</v>
      </c>
      <c r="K6" s="14">
        <f t="shared" si="0"/>
        <v>74.72</v>
      </c>
      <c r="L6" s="8">
        <v>1</v>
      </c>
      <c r="M6" s="8" t="s">
        <v>22</v>
      </c>
      <c r="N6" s="8"/>
    </row>
    <row r="7" s="2" customFormat="1" ht="28" customHeight="1" spans="1:14">
      <c r="A7" s="8">
        <v>5</v>
      </c>
      <c r="B7" s="5" t="s">
        <v>37</v>
      </c>
      <c r="C7" s="5" t="s">
        <v>38</v>
      </c>
      <c r="D7" s="5" t="s">
        <v>39</v>
      </c>
      <c r="E7" s="9" t="s">
        <v>18</v>
      </c>
      <c r="F7" s="5" t="s">
        <v>40</v>
      </c>
      <c r="G7" s="10">
        <v>74.1</v>
      </c>
      <c r="H7" s="5" t="s">
        <v>29</v>
      </c>
      <c r="I7" s="12" t="s">
        <v>41</v>
      </c>
      <c r="J7" s="13">
        <v>82.2</v>
      </c>
      <c r="K7" s="14">
        <f t="shared" si="0"/>
        <v>78.96</v>
      </c>
      <c r="L7" s="8">
        <v>1</v>
      </c>
      <c r="M7" s="8" t="s">
        <v>22</v>
      </c>
      <c r="N7" s="8"/>
    </row>
    <row r="8" s="2" customFormat="1" ht="28" customHeight="1" spans="1:14">
      <c r="A8" s="8">
        <v>6</v>
      </c>
      <c r="B8" s="5" t="s">
        <v>42</v>
      </c>
      <c r="C8" s="5" t="s">
        <v>43</v>
      </c>
      <c r="D8" s="5" t="s">
        <v>17</v>
      </c>
      <c r="E8" s="9" t="s">
        <v>44</v>
      </c>
      <c r="F8" s="5" t="s">
        <v>45</v>
      </c>
      <c r="G8" s="10">
        <v>66.9</v>
      </c>
      <c r="H8" s="5" t="s">
        <v>20</v>
      </c>
      <c r="I8" s="12" t="s">
        <v>46</v>
      </c>
      <c r="J8" s="13">
        <v>77.95</v>
      </c>
      <c r="K8" s="14">
        <f t="shared" si="0"/>
        <v>73.53</v>
      </c>
      <c r="L8" s="8">
        <v>1</v>
      </c>
      <c r="M8" s="8" t="s">
        <v>22</v>
      </c>
      <c r="N8" s="8"/>
    </row>
    <row r="9" s="2" customFormat="1" ht="28" customHeight="1" spans="1:14">
      <c r="A9" s="8">
        <v>7</v>
      </c>
      <c r="B9" s="5" t="s">
        <v>47</v>
      </c>
      <c r="C9" s="5" t="s">
        <v>48</v>
      </c>
      <c r="D9" s="5" t="s">
        <v>33</v>
      </c>
      <c r="E9" s="9" t="s">
        <v>18</v>
      </c>
      <c r="F9" s="5" t="s">
        <v>49</v>
      </c>
      <c r="G9" s="10">
        <v>79.2</v>
      </c>
      <c r="H9" s="5" t="s">
        <v>20</v>
      </c>
      <c r="I9" s="12" t="s">
        <v>50</v>
      </c>
      <c r="J9" s="13">
        <v>84.9</v>
      </c>
      <c r="K9" s="14">
        <f t="shared" si="0"/>
        <v>82.62</v>
      </c>
      <c r="L9" s="8">
        <v>1</v>
      </c>
      <c r="M9" s="8" t="s">
        <v>22</v>
      </c>
      <c r="N9" s="8"/>
    </row>
    <row r="10" s="2" customFormat="1" ht="28" customHeight="1" spans="1:14">
      <c r="A10" s="8">
        <v>8</v>
      </c>
      <c r="B10" s="5" t="s">
        <v>51</v>
      </c>
      <c r="C10" s="5" t="s">
        <v>48</v>
      </c>
      <c r="D10" s="5" t="s">
        <v>33</v>
      </c>
      <c r="E10" s="9" t="s">
        <v>18</v>
      </c>
      <c r="F10" s="5" t="s">
        <v>52</v>
      </c>
      <c r="G10" s="10">
        <v>73.1</v>
      </c>
      <c r="H10" s="5" t="s">
        <v>53</v>
      </c>
      <c r="I10" s="12" t="s">
        <v>54</v>
      </c>
      <c r="J10" s="13">
        <v>85.75</v>
      </c>
      <c r="K10" s="14">
        <f t="shared" si="0"/>
        <v>80.69</v>
      </c>
      <c r="L10" s="8">
        <v>2</v>
      </c>
      <c r="M10" s="8" t="s">
        <v>22</v>
      </c>
      <c r="N10" s="8"/>
    </row>
    <row r="11" s="2" customFormat="1" ht="28" customHeight="1" spans="1:14">
      <c r="A11" s="8">
        <v>9</v>
      </c>
      <c r="B11" s="5" t="s">
        <v>55</v>
      </c>
      <c r="C11" s="5" t="s">
        <v>56</v>
      </c>
      <c r="D11" s="5" t="s">
        <v>39</v>
      </c>
      <c r="E11" s="11" t="s">
        <v>57</v>
      </c>
      <c r="F11" s="5" t="s">
        <v>58</v>
      </c>
      <c r="G11" s="10">
        <v>76.6</v>
      </c>
      <c r="H11" s="5" t="s">
        <v>20</v>
      </c>
      <c r="I11" s="12" t="s">
        <v>59</v>
      </c>
      <c r="J11" s="13">
        <v>82.65</v>
      </c>
      <c r="K11" s="14">
        <f t="shared" si="0"/>
        <v>80.23</v>
      </c>
      <c r="L11" s="8">
        <v>1</v>
      </c>
      <c r="M11" s="8" t="s">
        <v>22</v>
      </c>
      <c r="N11" s="8"/>
    </row>
    <row r="12" s="2" customFormat="1" ht="28" customHeight="1" spans="1:14">
      <c r="A12" s="8">
        <v>10</v>
      </c>
      <c r="B12" s="5" t="s">
        <v>60</v>
      </c>
      <c r="C12" s="5" t="s">
        <v>61</v>
      </c>
      <c r="D12" s="5" t="s">
        <v>17</v>
      </c>
      <c r="E12" s="9" t="s">
        <v>57</v>
      </c>
      <c r="F12" s="5" t="s">
        <v>62</v>
      </c>
      <c r="G12" s="10">
        <v>71.9</v>
      </c>
      <c r="H12" s="5" t="s">
        <v>20</v>
      </c>
      <c r="I12" s="12" t="s">
        <v>63</v>
      </c>
      <c r="J12" s="13">
        <v>87.6</v>
      </c>
      <c r="K12" s="14">
        <f t="shared" si="0"/>
        <v>81.32</v>
      </c>
      <c r="L12" s="8">
        <v>1</v>
      </c>
      <c r="M12" s="8" t="s">
        <v>22</v>
      </c>
      <c r="N12" s="8"/>
    </row>
    <row r="13" s="2" customFormat="1" ht="28" customHeight="1" spans="1:14">
      <c r="A13" s="8">
        <v>11</v>
      </c>
      <c r="B13" s="5" t="s">
        <v>64</v>
      </c>
      <c r="C13" s="5" t="s">
        <v>65</v>
      </c>
      <c r="D13" s="5" t="s">
        <v>33</v>
      </c>
      <c r="E13" s="9" t="s">
        <v>66</v>
      </c>
      <c r="F13" s="5" t="s">
        <v>67</v>
      </c>
      <c r="G13" s="10">
        <v>64.2</v>
      </c>
      <c r="H13" s="5" t="s">
        <v>53</v>
      </c>
      <c r="I13" s="12" t="s">
        <v>68</v>
      </c>
      <c r="J13" s="13">
        <v>83.25</v>
      </c>
      <c r="K13" s="14">
        <f t="shared" si="0"/>
        <v>75.63</v>
      </c>
      <c r="L13" s="8">
        <v>1</v>
      </c>
      <c r="M13" s="8" t="s">
        <v>22</v>
      </c>
      <c r="N13" s="8"/>
    </row>
    <row r="14" s="2" customFormat="1" ht="28" customHeight="1" spans="1:14">
      <c r="A14" s="8">
        <v>12</v>
      </c>
      <c r="B14" s="5" t="s">
        <v>69</v>
      </c>
      <c r="C14" s="5" t="s">
        <v>65</v>
      </c>
      <c r="D14" s="5" t="s">
        <v>33</v>
      </c>
      <c r="E14" s="9" t="s">
        <v>66</v>
      </c>
      <c r="F14" s="5" t="s">
        <v>70</v>
      </c>
      <c r="G14" s="10">
        <v>62.7</v>
      </c>
      <c r="H14" s="5" t="s">
        <v>25</v>
      </c>
      <c r="I14" s="12" t="s">
        <v>71</v>
      </c>
      <c r="J14" s="13">
        <v>83.9</v>
      </c>
      <c r="K14" s="14">
        <f t="shared" si="0"/>
        <v>75.42</v>
      </c>
      <c r="L14" s="8">
        <v>2</v>
      </c>
      <c r="M14" s="8" t="s">
        <v>22</v>
      </c>
      <c r="N14" s="8"/>
    </row>
    <row r="15" s="2" customFormat="1" ht="28" customHeight="1" spans="1:14">
      <c r="A15" s="8">
        <v>13</v>
      </c>
      <c r="B15" s="5" t="s">
        <v>72</v>
      </c>
      <c r="C15" s="5" t="s">
        <v>73</v>
      </c>
      <c r="D15" s="5" t="s">
        <v>74</v>
      </c>
      <c r="E15" s="9" t="s">
        <v>75</v>
      </c>
      <c r="F15" s="5" t="s">
        <v>76</v>
      </c>
      <c r="G15" s="10">
        <v>62.9</v>
      </c>
      <c r="H15" s="5" t="s">
        <v>20</v>
      </c>
      <c r="I15" s="12" t="s">
        <v>77</v>
      </c>
      <c r="J15" s="13">
        <v>75.4</v>
      </c>
      <c r="K15" s="14">
        <f t="shared" si="0"/>
        <v>70.4</v>
      </c>
      <c r="L15" s="8">
        <v>1</v>
      </c>
      <c r="M15" s="8" t="s">
        <v>22</v>
      </c>
      <c r="N15" s="8"/>
    </row>
    <row r="16" s="2" customFormat="1" ht="28" customHeight="1" spans="1:14">
      <c r="A16" s="8">
        <v>14</v>
      </c>
      <c r="B16" s="5" t="s">
        <v>78</v>
      </c>
      <c r="C16" s="5" t="s">
        <v>79</v>
      </c>
      <c r="D16" s="5" t="s">
        <v>17</v>
      </c>
      <c r="E16" s="9" t="s">
        <v>80</v>
      </c>
      <c r="F16" s="5" t="s">
        <v>81</v>
      </c>
      <c r="G16" s="10">
        <v>66.1</v>
      </c>
      <c r="H16" s="5" t="s">
        <v>53</v>
      </c>
      <c r="I16" s="12" t="s">
        <v>82</v>
      </c>
      <c r="J16" s="13">
        <v>88.15</v>
      </c>
      <c r="K16" s="14">
        <f t="shared" si="0"/>
        <v>79.33</v>
      </c>
      <c r="L16" s="8">
        <v>1</v>
      </c>
      <c r="M16" s="8" t="s">
        <v>22</v>
      </c>
      <c r="N16" s="8"/>
    </row>
    <row r="17" s="2" customFormat="1" ht="28" customHeight="1" spans="1:14">
      <c r="A17" s="8">
        <v>15</v>
      </c>
      <c r="B17" s="5" t="s">
        <v>83</v>
      </c>
      <c r="C17" s="5" t="s">
        <v>79</v>
      </c>
      <c r="D17" s="5" t="s">
        <v>17</v>
      </c>
      <c r="E17" s="9" t="s">
        <v>80</v>
      </c>
      <c r="F17" s="5" t="s">
        <v>84</v>
      </c>
      <c r="G17" s="10">
        <v>68.4</v>
      </c>
      <c r="H17" s="5" t="s">
        <v>29</v>
      </c>
      <c r="I17" s="12" t="s">
        <v>85</v>
      </c>
      <c r="J17" s="13">
        <v>85.35</v>
      </c>
      <c r="K17" s="14">
        <f t="shared" si="0"/>
        <v>78.57</v>
      </c>
      <c r="L17" s="8">
        <v>2</v>
      </c>
      <c r="M17" s="8" t="s">
        <v>22</v>
      </c>
      <c r="N17" s="8"/>
    </row>
    <row r="18" s="2" customFormat="1" ht="28" customHeight="1" spans="1:14">
      <c r="A18" s="8">
        <v>16</v>
      </c>
      <c r="B18" s="5" t="s">
        <v>86</v>
      </c>
      <c r="C18" s="5" t="s">
        <v>87</v>
      </c>
      <c r="D18" s="5" t="s">
        <v>33</v>
      </c>
      <c r="E18" s="9" t="s">
        <v>80</v>
      </c>
      <c r="F18" s="5" t="s">
        <v>88</v>
      </c>
      <c r="G18" s="10">
        <v>74.6</v>
      </c>
      <c r="H18" s="5" t="s">
        <v>20</v>
      </c>
      <c r="I18" s="12" t="s">
        <v>89</v>
      </c>
      <c r="J18" s="13">
        <v>85.5</v>
      </c>
      <c r="K18" s="14">
        <f t="shared" si="0"/>
        <v>81.14</v>
      </c>
      <c r="L18" s="8">
        <v>1</v>
      </c>
      <c r="M18" s="8" t="s">
        <v>22</v>
      </c>
      <c r="N18" s="8"/>
    </row>
    <row r="19" s="2" customFormat="1" ht="28" customHeight="1" spans="1:14">
      <c r="A19" s="8">
        <v>17</v>
      </c>
      <c r="B19" s="5" t="s">
        <v>90</v>
      </c>
      <c r="C19" s="5" t="s">
        <v>87</v>
      </c>
      <c r="D19" s="5" t="s">
        <v>33</v>
      </c>
      <c r="E19" s="9" t="s">
        <v>80</v>
      </c>
      <c r="F19" s="5" t="s">
        <v>91</v>
      </c>
      <c r="G19" s="10">
        <v>68.3</v>
      </c>
      <c r="H19" s="5" t="s">
        <v>29</v>
      </c>
      <c r="I19" s="12" t="s">
        <v>92</v>
      </c>
      <c r="J19" s="13">
        <v>87.5</v>
      </c>
      <c r="K19" s="14">
        <f t="shared" si="0"/>
        <v>79.82</v>
      </c>
      <c r="L19" s="8">
        <v>2</v>
      </c>
      <c r="M19" s="8" t="s">
        <v>22</v>
      </c>
      <c r="N19" s="8"/>
    </row>
    <row r="20" s="2" customFormat="1" ht="28" customHeight="1" spans="1:14">
      <c r="A20" s="8">
        <v>18</v>
      </c>
      <c r="B20" s="5" t="s">
        <v>93</v>
      </c>
      <c r="C20" s="5" t="s">
        <v>94</v>
      </c>
      <c r="D20" s="5" t="s">
        <v>95</v>
      </c>
      <c r="E20" s="9" t="s">
        <v>80</v>
      </c>
      <c r="F20" s="5" t="s">
        <v>96</v>
      </c>
      <c r="G20" s="10">
        <v>71.3</v>
      </c>
      <c r="H20" s="5" t="s">
        <v>20</v>
      </c>
      <c r="I20" s="12" t="s">
        <v>97</v>
      </c>
      <c r="J20" s="13">
        <v>80.45</v>
      </c>
      <c r="K20" s="14">
        <f t="shared" si="0"/>
        <v>76.79</v>
      </c>
      <c r="L20" s="8">
        <v>1</v>
      </c>
      <c r="M20" s="8" t="s">
        <v>22</v>
      </c>
      <c r="N20" s="8"/>
    </row>
    <row r="21" s="3" customFormat="1" ht="28" customHeight="1" spans="1:14">
      <c r="A21" s="8">
        <v>19</v>
      </c>
      <c r="B21" s="5" t="s">
        <v>98</v>
      </c>
      <c r="C21" s="5" t="s">
        <v>99</v>
      </c>
      <c r="D21" s="5" t="s">
        <v>39</v>
      </c>
      <c r="E21" s="9" t="s">
        <v>100</v>
      </c>
      <c r="F21" s="5" t="s">
        <v>101</v>
      </c>
      <c r="G21" s="10">
        <v>73.5</v>
      </c>
      <c r="H21" s="5" t="s">
        <v>20</v>
      </c>
      <c r="I21" s="12" t="s">
        <v>102</v>
      </c>
      <c r="J21" s="13">
        <v>83.35</v>
      </c>
      <c r="K21" s="14">
        <f t="shared" si="0"/>
        <v>79.41</v>
      </c>
      <c r="L21" s="8">
        <v>1</v>
      </c>
      <c r="M21" s="8" t="s">
        <v>22</v>
      </c>
      <c r="N21" s="15"/>
    </row>
    <row r="22" s="3" customFormat="1" ht="28" customHeight="1" spans="1:14">
      <c r="A22" s="8">
        <v>20</v>
      </c>
      <c r="B22" s="5" t="s">
        <v>103</v>
      </c>
      <c r="C22" s="5" t="s">
        <v>99</v>
      </c>
      <c r="D22" s="5" t="s">
        <v>39</v>
      </c>
      <c r="E22" s="9" t="s">
        <v>100</v>
      </c>
      <c r="F22" s="5" t="s">
        <v>104</v>
      </c>
      <c r="G22" s="10">
        <v>65.6</v>
      </c>
      <c r="H22" s="5" t="s">
        <v>53</v>
      </c>
      <c r="I22" s="12" t="s">
        <v>105</v>
      </c>
      <c r="J22" s="13">
        <v>80.25</v>
      </c>
      <c r="K22" s="14">
        <f t="shared" si="0"/>
        <v>74.39</v>
      </c>
      <c r="L22" s="8">
        <v>2</v>
      </c>
      <c r="M22" s="8" t="s">
        <v>22</v>
      </c>
      <c r="N22" s="15"/>
    </row>
    <row r="23" s="3" customFormat="1" ht="28" customHeight="1" spans="1:14">
      <c r="A23" s="8">
        <v>21</v>
      </c>
      <c r="B23" s="5" t="s">
        <v>106</v>
      </c>
      <c r="C23" s="5" t="s">
        <v>107</v>
      </c>
      <c r="D23" s="5" t="s">
        <v>39</v>
      </c>
      <c r="E23" s="9" t="s">
        <v>108</v>
      </c>
      <c r="F23" s="5" t="s">
        <v>109</v>
      </c>
      <c r="G23" s="10">
        <v>62.9</v>
      </c>
      <c r="H23" s="5">
        <v>1</v>
      </c>
      <c r="I23" s="12" t="s">
        <v>110</v>
      </c>
      <c r="J23" s="13">
        <v>89.8</v>
      </c>
      <c r="K23" s="14">
        <f t="shared" ref="K23:K41" si="1">G23*0.4+J23*0.6</f>
        <v>79.04</v>
      </c>
      <c r="L23" s="8">
        <v>1</v>
      </c>
      <c r="M23" s="8" t="s">
        <v>22</v>
      </c>
      <c r="N23" s="15"/>
    </row>
    <row r="24" s="3" customFormat="1" ht="28" customHeight="1" spans="1:14">
      <c r="A24" s="8">
        <v>22</v>
      </c>
      <c r="B24" s="5" t="s">
        <v>111</v>
      </c>
      <c r="C24" s="5" t="s">
        <v>112</v>
      </c>
      <c r="D24" s="5" t="s">
        <v>17</v>
      </c>
      <c r="E24" s="9" t="s">
        <v>100</v>
      </c>
      <c r="F24" s="5" t="s">
        <v>113</v>
      </c>
      <c r="G24" s="10">
        <v>65.7</v>
      </c>
      <c r="H24" s="5" t="s">
        <v>20</v>
      </c>
      <c r="I24" s="12" t="s">
        <v>36</v>
      </c>
      <c r="J24" s="13">
        <v>83.65</v>
      </c>
      <c r="K24" s="14">
        <f t="shared" si="1"/>
        <v>76.47</v>
      </c>
      <c r="L24" s="8">
        <v>1</v>
      </c>
      <c r="M24" s="8" t="s">
        <v>22</v>
      </c>
      <c r="N24" s="15"/>
    </row>
    <row r="25" s="3" customFormat="1" ht="28" customHeight="1" spans="1:14">
      <c r="A25" s="8">
        <v>23</v>
      </c>
      <c r="B25" s="5" t="s">
        <v>114</v>
      </c>
      <c r="C25" s="5" t="s">
        <v>112</v>
      </c>
      <c r="D25" s="5" t="s">
        <v>17</v>
      </c>
      <c r="E25" s="9" t="s">
        <v>100</v>
      </c>
      <c r="F25" s="5" t="s">
        <v>115</v>
      </c>
      <c r="G25" s="10">
        <v>60.9</v>
      </c>
      <c r="H25" s="5" t="s">
        <v>116</v>
      </c>
      <c r="I25" s="12" t="s">
        <v>117</v>
      </c>
      <c r="J25" s="13">
        <v>82.8</v>
      </c>
      <c r="K25" s="14">
        <f t="shared" si="1"/>
        <v>74.04</v>
      </c>
      <c r="L25" s="8">
        <v>2</v>
      </c>
      <c r="M25" s="8" t="s">
        <v>22</v>
      </c>
      <c r="N25" s="15"/>
    </row>
    <row r="26" s="3" customFormat="1" ht="28" customHeight="1" spans="1:14">
      <c r="A26" s="8">
        <v>24</v>
      </c>
      <c r="B26" s="5" t="s">
        <v>118</v>
      </c>
      <c r="C26" s="5" t="s">
        <v>112</v>
      </c>
      <c r="D26" s="5" t="s">
        <v>17</v>
      </c>
      <c r="E26" s="9" t="s">
        <v>100</v>
      </c>
      <c r="F26" s="5" t="s">
        <v>119</v>
      </c>
      <c r="G26" s="10">
        <v>61.8</v>
      </c>
      <c r="H26" s="5" t="s">
        <v>120</v>
      </c>
      <c r="I26" s="12" t="s">
        <v>30</v>
      </c>
      <c r="J26" s="13">
        <v>81.05</v>
      </c>
      <c r="K26" s="14">
        <f t="shared" si="1"/>
        <v>73.35</v>
      </c>
      <c r="L26" s="8">
        <v>3</v>
      </c>
      <c r="M26" s="8" t="s">
        <v>22</v>
      </c>
      <c r="N26" s="15"/>
    </row>
    <row r="27" s="3" customFormat="1" ht="28" customHeight="1" spans="1:14">
      <c r="A27" s="8">
        <v>25</v>
      </c>
      <c r="B27" s="5" t="s">
        <v>121</v>
      </c>
      <c r="C27" s="5" t="s">
        <v>112</v>
      </c>
      <c r="D27" s="5" t="s">
        <v>17</v>
      </c>
      <c r="E27" s="9" t="s">
        <v>100</v>
      </c>
      <c r="F27" s="5" t="s">
        <v>122</v>
      </c>
      <c r="G27" s="10">
        <v>63.7</v>
      </c>
      <c r="H27" s="5" t="s">
        <v>29</v>
      </c>
      <c r="I27" s="12" t="s">
        <v>123</v>
      </c>
      <c r="J27" s="13">
        <v>77.15</v>
      </c>
      <c r="K27" s="14">
        <f t="shared" si="1"/>
        <v>71.77</v>
      </c>
      <c r="L27" s="8">
        <v>4</v>
      </c>
      <c r="M27" s="8" t="s">
        <v>22</v>
      </c>
      <c r="N27" s="15"/>
    </row>
    <row r="28" s="3" customFormat="1" ht="28" customHeight="1" spans="1:14">
      <c r="A28" s="8">
        <v>26</v>
      </c>
      <c r="B28" s="5" t="s">
        <v>124</v>
      </c>
      <c r="C28" s="5" t="s">
        <v>125</v>
      </c>
      <c r="D28" s="5" t="s">
        <v>39</v>
      </c>
      <c r="E28" s="9" t="s">
        <v>108</v>
      </c>
      <c r="F28" s="5" t="s">
        <v>126</v>
      </c>
      <c r="G28" s="10">
        <v>68.5</v>
      </c>
      <c r="H28" s="5" t="s">
        <v>20</v>
      </c>
      <c r="I28" s="12" t="s">
        <v>54</v>
      </c>
      <c r="J28" s="13">
        <v>79.35</v>
      </c>
      <c r="K28" s="14">
        <f t="shared" si="1"/>
        <v>75.01</v>
      </c>
      <c r="L28" s="8">
        <v>1</v>
      </c>
      <c r="M28" s="8" t="s">
        <v>22</v>
      </c>
      <c r="N28" s="15"/>
    </row>
    <row r="29" s="3" customFormat="1" ht="28" customHeight="1" spans="1:14">
      <c r="A29" s="8">
        <v>27</v>
      </c>
      <c r="B29" s="5" t="s">
        <v>127</v>
      </c>
      <c r="C29" s="5" t="s">
        <v>125</v>
      </c>
      <c r="D29" s="5" t="s">
        <v>39</v>
      </c>
      <c r="E29" s="9" t="s">
        <v>108</v>
      </c>
      <c r="F29" s="5" t="s">
        <v>128</v>
      </c>
      <c r="G29" s="10">
        <v>65.7</v>
      </c>
      <c r="H29" s="5" t="s">
        <v>29</v>
      </c>
      <c r="I29" s="12" t="s">
        <v>129</v>
      </c>
      <c r="J29" s="13">
        <v>80.15</v>
      </c>
      <c r="K29" s="14">
        <f t="shared" si="1"/>
        <v>74.37</v>
      </c>
      <c r="L29" s="8">
        <v>2</v>
      </c>
      <c r="M29" s="8" t="s">
        <v>22</v>
      </c>
      <c r="N29" s="15"/>
    </row>
    <row r="30" s="3" customFormat="1" ht="28" customHeight="1" spans="1:14">
      <c r="A30" s="8">
        <v>28</v>
      </c>
      <c r="B30" s="5" t="s">
        <v>130</v>
      </c>
      <c r="C30" s="5" t="s">
        <v>131</v>
      </c>
      <c r="D30" s="5" t="s">
        <v>17</v>
      </c>
      <c r="E30" s="9" t="s">
        <v>108</v>
      </c>
      <c r="F30" s="5" t="s">
        <v>132</v>
      </c>
      <c r="G30" s="10">
        <v>65.8</v>
      </c>
      <c r="H30" s="5" t="s">
        <v>29</v>
      </c>
      <c r="I30" s="12" t="s">
        <v>133</v>
      </c>
      <c r="J30" s="13">
        <v>82.05</v>
      </c>
      <c r="K30" s="14">
        <f t="shared" si="1"/>
        <v>75.55</v>
      </c>
      <c r="L30" s="8">
        <v>1</v>
      </c>
      <c r="M30" s="8" t="s">
        <v>22</v>
      </c>
      <c r="N30" s="15"/>
    </row>
    <row r="31" s="3" customFormat="1" ht="28" customHeight="1" spans="1:14">
      <c r="A31" s="8">
        <v>29</v>
      </c>
      <c r="B31" s="5" t="s">
        <v>134</v>
      </c>
      <c r="C31" s="5" t="s">
        <v>131</v>
      </c>
      <c r="D31" s="5" t="s">
        <v>17</v>
      </c>
      <c r="E31" s="9" t="s">
        <v>108</v>
      </c>
      <c r="F31" s="5" t="s">
        <v>135</v>
      </c>
      <c r="G31" s="10">
        <v>67.6</v>
      </c>
      <c r="H31" s="5" t="s">
        <v>20</v>
      </c>
      <c r="I31" s="12" t="s">
        <v>136</v>
      </c>
      <c r="J31" s="13">
        <v>72.55</v>
      </c>
      <c r="K31" s="14">
        <f t="shared" si="1"/>
        <v>70.57</v>
      </c>
      <c r="L31" s="8">
        <v>2</v>
      </c>
      <c r="M31" s="8" t="s">
        <v>22</v>
      </c>
      <c r="N31" s="15"/>
    </row>
    <row r="32" s="3" customFormat="1" ht="28" customHeight="1" spans="1:14">
      <c r="A32" s="8">
        <v>30</v>
      </c>
      <c r="B32" s="5" t="s">
        <v>137</v>
      </c>
      <c r="C32" s="5" t="s">
        <v>131</v>
      </c>
      <c r="D32" s="5" t="s">
        <v>17</v>
      </c>
      <c r="E32" s="9" t="s">
        <v>108</v>
      </c>
      <c r="F32" s="5" t="s">
        <v>138</v>
      </c>
      <c r="G32" s="10">
        <v>63.2</v>
      </c>
      <c r="H32" s="5" t="s">
        <v>53</v>
      </c>
      <c r="I32" s="12" t="s">
        <v>139</v>
      </c>
      <c r="J32" s="13">
        <v>69.6</v>
      </c>
      <c r="K32" s="14">
        <f t="shared" si="1"/>
        <v>67.04</v>
      </c>
      <c r="L32" s="8">
        <v>3</v>
      </c>
      <c r="M32" s="8" t="s">
        <v>22</v>
      </c>
      <c r="N32" s="15"/>
    </row>
    <row r="33" s="3" customFormat="1" ht="28" customHeight="1" spans="1:14">
      <c r="A33" s="8">
        <v>31</v>
      </c>
      <c r="B33" s="5" t="s">
        <v>140</v>
      </c>
      <c r="C33" s="5" t="s">
        <v>141</v>
      </c>
      <c r="D33" s="5" t="s">
        <v>142</v>
      </c>
      <c r="E33" s="9" t="s">
        <v>100</v>
      </c>
      <c r="F33" s="5" t="s">
        <v>143</v>
      </c>
      <c r="G33" s="10">
        <v>65.6</v>
      </c>
      <c r="H33" s="5" t="s">
        <v>53</v>
      </c>
      <c r="I33" s="12" t="s">
        <v>144</v>
      </c>
      <c r="J33" s="13">
        <v>83.5</v>
      </c>
      <c r="K33" s="14">
        <f t="shared" si="1"/>
        <v>76.34</v>
      </c>
      <c r="L33" s="8">
        <v>1</v>
      </c>
      <c r="M33" s="8" t="s">
        <v>22</v>
      </c>
      <c r="N33" s="15"/>
    </row>
    <row r="34" s="3" customFormat="1" ht="28" customHeight="1" spans="1:14">
      <c r="A34" s="8">
        <v>32</v>
      </c>
      <c r="B34" s="5" t="s">
        <v>145</v>
      </c>
      <c r="C34" s="5" t="s">
        <v>141</v>
      </c>
      <c r="D34" s="5" t="s">
        <v>142</v>
      </c>
      <c r="E34" s="9" t="s">
        <v>100</v>
      </c>
      <c r="F34" s="5" t="s">
        <v>146</v>
      </c>
      <c r="G34" s="10">
        <v>68.5</v>
      </c>
      <c r="H34" s="5" t="s">
        <v>29</v>
      </c>
      <c r="I34" s="12" t="s">
        <v>147</v>
      </c>
      <c r="J34" s="13">
        <v>79.45</v>
      </c>
      <c r="K34" s="14">
        <f t="shared" si="1"/>
        <v>75.07</v>
      </c>
      <c r="L34" s="8">
        <v>2</v>
      </c>
      <c r="M34" s="8" t="s">
        <v>22</v>
      </c>
      <c r="N34" s="15"/>
    </row>
    <row r="35" s="3" customFormat="1" ht="28" customHeight="1" spans="1:14">
      <c r="A35" s="8">
        <v>33</v>
      </c>
      <c r="B35" s="5" t="s">
        <v>148</v>
      </c>
      <c r="C35" s="5" t="s">
        <v>141</v>
      </c>
      <c r="D35" s="5" t="s">
        <v>142</v>
      </c>
      <c r="E35" s="9" t="s">
        <v>100</v>
      </c>
      <c r="F35" s="5" t="s">
        <v>149</v>
      </c>
      <c r="G35" s="10">
        <v>71.8</v>
      </c>
      <c r="H35" s="5" t="s">
        <v>20</v>
      </c>
      <c r="I35" s="12" t="s">
        <v>150</v>
      </c>
      <c r="J35" s="13">
        <v>76.1</v>
      </c>
      <c r="K35" s="14">
        <f t="shared" si="1"/>
        <v>74.38</v>
      </c>
      <c r="L35" s="8">
        <v>3</v>
      </c>
      <c r="M35" s="8" t="s">
        <v>22</v>
      </c>
      <c r="N35" s="15"/>
    </row>
    <row r="36" s="3" customFormat="1" ht="28" customHeight="1" spans="1:14">
      <c r="A36" s="8">
        <v>34</v>
      </c>
      <c r="B36" s="5" t="s">
        <v>151</v>
      </c>
      <c r="C36" s="5" t="s">
        <v>141</v>
      </c>
      <c r="D36" s="5" t="s">
        <v>142</v>
      </c>
      <c r="E36" s="9" t="s">
        <v>100</v>
      </c>
      <c r="F36" s="5" t="s">
        <v>152</v>
      </c>
      <c r="G36" s="10">
        <v>62.6</v>
      </c>
      <c r="H36" s="5" t="s">
        <v>116</v>
      </c>
      <c r="I36" s="12" t="s">
        <v>153</v>
      </c>
      <c r="J36" s="13">
        <v>80.3</v>
      </c>
      <c r="K36" s="14">
        <f t="shared" si="1"/>
        <v>73.22</v>
      </c>
      <c r="L36" s="8">
        <v>4</v>
      </c>
      <c r="M36" s="8" t="s">
        <v>22</v>
      </c>
      <c r="N36" s="15"/>
    </row>
    <row r="37" s="3" customFormat="1" ht="28" customHeight="1" spans="1:14">
      <c r="A37" s="8">
        <v>35</v>
      </c>
      <c r="B37" s="5" t="s">
        <v>154</v>
      </c>
      <c r="C37" s="5" t="s">
        <v>155</v>
      </c>
      <c r="D37" s="5" t="s">
        <v>33</v>
      </c>
      <c r="E37" s="9" t="s">
        <v>100</v>
      </c>
      <c r="F37" s="5" t="s">
        <v>156</v>
      </c>
      <c r="G37" s="10">
        <v>70.8</v>
      </c>
      <c r="H37" s="5" t="s">
        <v>20</v>
      </c>
      <c r="I37" s="12" t="s">
        <v>157</v>
      </c>
      <c r="J37" s="13">
        <v>82.6</v>
      </c>
      <c r="K37" s="14">
        <f t="shared" si="1"/>
        <v>77.88</v>
      </c>
      <c r="L37" s="8">
        <v>1</v>
      </c>
      <c r="M37" s="8" t="s">
        <v>22</v>
      </c>
      <c r="N37" s="15"/>
    </row>
    <row r="38" s="3" customFormat="1" ht="28" customHeight="1" spans="1:14">
      <c r="A38" s="8">
        <v>36</v>
      </c>
      <c r="B38" s="5" t="s">
        <v>158</v>
      </c>
      <c r="C38" s="5" t="s">
        <v>155</v>
      </c>
      <c r="D38" s="5" t="s">
        <v>33</v>
      </c>
      <c r="E38" s="9" t="s">
        <v>100</v>
      </c>
      <c r="F38" s="5" t="s">
        <v>159</v>
      </c>
      <c r="G38" s="10">
        <v>64.5</v>
      </c>
      <c r="H38" s="5" t="s">
        <v>29</v>
      </c>
      <c r="I38" s="12" t="s">
        <v>71</v>
      </c>
      <c r="J38" s="13">
        <v>77.1</v>
      </c>
      <c r="K38" s="14">
        <f t="shared" si="1"/>
        <v>72.06</v>
      </c>
      <c r="L38" s="8">
        <v>2</v>
      </c>
      <c r="M38" s="8" t="s">
        <v>22</v>
      </c>
      <c r="N38" s="15"/>
    </row>
    <row r="39" s="3" customFormat="1" ht="28" customHeight="1" spans="1:14">
      <c r="A39" s="8">
        <v>37</v>
      </c>
      <c r="B39" s="5" t="s">
        <v>160</v>
      </c>
      <c r="C39" s="5" t="s">
        <v>161</v>
      </c>
      <c r="D39" s="5" t="s">
        <v>162</v>
      </c>
      <c r="E39" s="9" t="s">
        <v>163</v>
      </c>
      <c r="F39" s="5" t="s">
        <v>164</v>
      </c>
      <c r="G39" s="10">
        <v>62.5</v>
      </c>
      <c r="H39" s="5" t="s">
        <v>53</v>
      </c>
      <c r="I39" s="12" t="s">
        <v>63</v>
      </c>
      <c r="J39" s="13">
        <v>80.65</v>
      </c>
      <c r="K39" s="14">
        <f t="shared" si="1"/>
        <v>73.39</v>
      </c>
      <c r="L39" s="8">
        <v>1</v>
      </c>
      <c r="M39" s="8" t="s">
        <v>22</v>
      </c>
      <c r="N39" s="15"/>
    </row>
    <row r="40" s="3" customFormat="1" ht="28" customHeight="1" spans="1:14">
      <c r="A40" s="8">
        <v>38</v>
      </c>
      <c r="B40" s="5" t="s">
        <v>165</v>
      </c>
      <c r="C40" s="5" t="s">
        <v>166</v>
      </c>
      <c r="D40" s="5" t="s">
        <v>95</v>
      </c>
      <c r="E40" s="9" t="s">
        <v>100</v>
      </c>
      <c r="F40" s="5" t="s">
        <v>167</v>
      </c>
      <c r="G40" s="10">
        <v>69.2</v>
      </c>
      <c r="H40" s="5" t="s">
        <v>20</v>
      </c>
      <c r="I40" s="12" t="s">
        <v>168</v>
      </c>
      <c r="J40" s="13">
        <v>84.9</v>
      </c>
      <c r="K40" s="14">
        <f t="shared" si="1"/>
        <v>78.62</v>
      </c>
      <c r="L40" s="8">
        <v>1</v>
      </c>
      <c r="M40" s="8" t="s">
        <v>22</v>
      </c>
      <c r="N40" s="15"/>
    </row>
    <row r="41" s="3" customFormat="1" ht="28" customHeight="1" spans="1:14">
      <c r="A41" s="8">
        <v>39</v>
      </c>
      <c r="B41" s="5" t="s">
        <v>169</v>
      </c>
      <c r="C41" s="5" t="s">
        <v>166</v>
      </c>
      <c r="D41" s="5" t="s">
        <v>95</v>
      </c>
      <c r="E41" s="9" t="s">
        <v>100</v>
      </c>
      <c r="F41" s="5" t="s">
        <v>170</v>
      </c>
      <c r="G41" s="10">
        <v>64.5</v>
      </c>
      <c r="H41" s="5" t="s">
        <v>29</v>
      </c>
      <c r="I41" s="12" t="s">
        <v>171</v>
      </c>
      <c r="J41" s="13">
        <v>80.6</v>
      </c>
      <c r="K41" s="14">
        <f t="shared" si="1"/>
        <v>74.16</v>
      </c>
      <c r="L41" s="8">
        <v>2</v>
      </c>
      <c r="M41" s="8" t="s">
        <v>22</v>
      </c>
      <c r="N41" s="15"/>
    </row>
    <row r="42" s="3" customFormat="1" ht="28" customHeight="1" spans="1:14">
      <c r="A42" s="8">
        <v>40</v>
      </c>
      <c r="B42" s="5" t="s">
        <v>172</v>
      </c>
      <c r="C42" s="5" t="s">
        <v>173</v>
      </c>
      <c r="D42" s="5" t="s">
        <v>39</v>
      </c>
      <c r="E42" s="9" t="s">
        <v>100</v>
      </c>
      <c r="F42" s="5" t="s">
        <v>174</v>
      </c>
      <c r="G42" s="10">
        <v>62.3</v>
      </c>
      <c r="H42" s="5">
        <v>1</v>
      </c>
      <c r="I42" s="12" t="s">
        <v>77</v>
      </c>
      <c r="J42" s="13">
        <v>83</v>
      </c>
      <c r="K42" s="14">
        <f t="shared" ref="K42:K53" si="2">G42*0.4+J42*0.6</f>
        <v>74.72</v>
      </c>
      <c r="L42" s="8">
        <v>1</v>
      </c>
      <c r="M42" s="8" t="s">
        <v>22</v>
      </c>
      <c r="N42" s="15"/>
    </row>
    <row r="43" s="3" customFormat="1" ht="28" customHeight="1" spans="1:14">
      <c r="A43" s="8">
        <v>41</v>
      </c>
      <c r="B43" s="5" t="s">
        <v>175</v>
      </c>
      <c r="C43" s="5" t="s">
        <v>176</v>
      </c>
      <c r="D43" s="5" t="s">
        <v>17</v>
      </c>
      <c r="E43" s="9" t="s">
        <v>100</v>
      </c>
      <c r="F43" s="5" t="s">
        <v>177</v>
      </c>
      <c r="G43" s="10">
        <v>68.6</v>
      </c>
      <c r="H43" s="5" t="s">
        <v>20</v>
      </c>
      <c r="I43" s="12" t="s">
        <v>178</v>
      </c>
      <c r="J43" s="13">
        <v>83.7</v>
      </c>
      <c r="K43" s="14">
        <f t="shared" si="2"/>
        <v>77.66</v>
      </c>
      <c r="L43" s="8">
        <v>1</v>
      </c>
      <c r="M43" s="8" t="s">
        <v>22</v>
      </c>
      <c r="N43" s="15"/>
    </row>
    <row r="44" s="3" customFormat="1" ht="28" customHeight="1" spans="1:14">
      <c r="A44" s="8">
        <v>42</v>
      </c>
      <c r="B44" s="5" t="s">
        <v>179</v>
      </c>
      <c r="C44" s="5" t="s">
        <v>176</v>
      </c>
      <c r="D44" s="5" t="s">
        <v>17</v>
      </c>
      <c r="E44" s="9" t="s">
        <v>100</v>
      </c>
      <c r="F44" s="5" t="s">
        <v>180</v>
      </c>
      <c r="G44" s="10">
        <v>62.6</v>
      </c>
      <c r="H44" s="5" t="s">
        <v>29</v>
      </c>
      <c r="I44" s="12" t="s">
        <v>82</v>
      </c>
      <c r="J44" s="13">
        <v>78.15</v>
      </c>
      <c r="K44" s="14">
        <f t="shared" si="2"/>
        <v>71.93</v>
      </c>
      <c r="L44" s="8">
        <v>2</v>
      </c>
      <c r="M44" s="8" t="s">
        <v>22</v>
      </c>
      <c r="N44" s="15"/>
    </row>
    <row r="45" s="3" customFormat="1" ht="28" customHeight="1" spans="1:14">
      <c r="A45" s="8">
        <v>43</v>
      </c>
      <c r="B45" s="5" t="s">
        <v>181</v>
      </c>
      <c r="C45" s="5" t="s">
        <v>182</v>
      </c>
      <c r="D45" s="5" t="s">
        <v>183</v>
      </c>
      <c r="E45" s="9" t="s">
        <v>100</v>
      </c>
      <c r="F45" s="5" t="s">
        <v>184</v>
      </c>
      <c r="G45" s="10">
        <v>65.3</v>
      </c>
      <c r="H45" s="5" t="s">
        <v>29</v>
      </c>
      <c r="I45" s="12" t="s">
        <v>59</v>
      </c>
      <c r="J45" s="13">
        <v>84.2</v>
      </c>
      <c r="K45" s="14">
        <f t="shared" si="2"/>
        <v>76.64</v>
      </c>
      <c r="L45" s="8">
        <v>1</v>
      </c>
      <c r="M45" s="8" t="s">
        <v>22</v>
      </c>
      <c r="N45" s="15"/>
    </row>
    <row r="46" s="3" customFormat="1" ht="28" customHeight="1" spans="1:14">
      <c r="A46" s="8">
        <v>44</v>
      </c>
      <c r="B46" s="5" t="s">
        <v>185</v>
      </c>
      <c r="C46" s="5" t="s">
        <v>182</v>
      </c>
      <c r="D46" s="5" t="s">
        <v>183</v>
      </c>
      <c r="E46" s="9" t="s">
        <v>100</v>
      </c>
      <c r="F46" s="5" t="s">
        <v>186</v>
      </c>
      <c r="G46" s="10">
        <v>67.1</v>
      </c>
      <c r="H46" s="5" t="s">
        <v>20</v>
      </c>
      <c r="I46" s="12" t="s">
        <v>187</v>
      </c>
      <c r="J46" s="13">
        <v>79.4</v>
      </c>
      <c r="K46" s="14">
        <f t="shared" si="2"/>
        <v>74.48</v>
      </c>
      <c r="L46" s="8">
        <v>2</v>
      </c>
      <c r="M46" s="8" t="s">
        <v>22</v>
      </c>
      <c r="N46" s="15"/>
    </row>
    <row r="47" s="3" customFormat="1" ht="28" customHeight="1" spans="1:14">
      <c r="A47" s="8">
        <v>45</v>
      </c>
      <c r="B47" s="5" t="s">
        <v>188</v>
      </c>
      <c r="C47" s="5" t="s">
        <v>189</v>
      </c>
      <c r="D47" s="5" t="s">
        <v>183</v>
      </c>
      <c r="E47" s="9" t="s">
        <v>108</v>
      </c>
      <c r="F47" s="5" t="s">
        <v>190</v>
      </c>
      <c r="G47" s="10">
        <v>55.9</v>
      </c>
      <c r="H47" s="5" t="s">
        <v>20</v>
      </c>
      <c r="I47" s="12" t="s">
        <v>97</v>
      </c>
      <c r="J47" s="13">
        <v>75.3</v>
      </c>
      <c r="K47" s="14">
        <f t="shared" si="2"/>
        <v>67.54</v>
      </c>
      <c r="L47" s="8">
        <v>1</v>
      </c>
      <c r="M47" s="8" t="s">
        <v>22</v>
      </c>
      <c r="N47" s="15"/>
    </row>
    <row r="48" s="3" customFormat="1" ht="28" customHeight="1" spans="1:14">
      <c r="A48" s="8">
        <v>46</v>
      </c>
      <c r="B48" s="5" t="s">
        <v>191</v>
      </c>
      <c r="C48" s="5" t="s">
        <v>192</v>
      </c>
      <c r="D48" s="5" t="s">
        <v>33</v>
      </c>
      <c r="E48" s="9" t="s">
        <v>108</v>
      </c>
      <c r="F48" s="5" t="s">
        <v>193</v>
      </c>
      <c r="G48" s="10">
        <v>56.6</v>
      </c>
      <c r="H48" s="5" t="s">
        <v>20</v>
      </c>
      <c r="I48" s="12" t="s">
        <v>194</v>
      </c>
      <c r="J48" s="13">
        <v>75.35</v>
      </c>
      <c r="K48" s="14">
        <f t="shared" si="2"/>
        <v>67.85</v>
      </c>
      <c r="L48" s="8">
        <v>1</v>
      </c>
      <c r="M48" s="8" t="s">
        <v>22</v>
      </c>
      <c r="N48" s="15"/>
    </row>
    <row r="49" s="3" customFormat="1" ht="28" customHeight="1" spans="1:14">
      <c r="A49" s="8">
        <v>47</v>
      </c>
      <c r="B49" s="5" t="s">
        <v>195</v>
      </c>
      <c r="C49" s="5" t="s">
        <v>196</v>
      </c>
      <c r="D49" s="5" t="s">
        <v>74</v>
      </c>
      <c r="E49" s="9" t="s">
        <v>197</v>
      </c>
      <c r="F49" s="5" t="s">
        <v>198</v>
      </c>
      <c r="G49" s="10">
        <v>66.1</v>
      </c>
      <c r="H49" s="5" t="s">
        <v>20</v>
      </c>
      <c r="I49" s="12" t="s">
        <v>199</v>
      </c>
      <c r="J49" s="13">
        <v>84.8</v>
      </c>
      <c r="K49" s="14">
        <f t="shared" si="2"/>
        <v>77.32</v>
      </c>
      <c r="L49" s="8">
        <v>1</v>
      </c>
      <c r="M49" s="8" t="s">
        <v>22</v>
      </c>
      <c r="N49" s="15"/>
    </row>
    <row r="50" s="3" customFormat="1" ht="28" customHeight="1" spans="1:14">
      <c r="A50" s="8">
        <v>48</v>
      </c>
      <c r="B50" s="5" t="s">
        <v>200</v>
      </c>
      <c r="C50" s="5" t="s">
        <v>201</v>
      </c>
      <c r="D50" s="5" t="s">
        <v>202</v>
      </c>
      <c r="E50" s="9" t="s">
        <v>100</v>
      </c>
      <c r="F50" s="5" t="s">
        <v>203</v>
      </c>
      <c r="G50" s="10">
        <v>59.1</v>
      </c>
      <c r="H50" s="5" t="s">
        <v>120</v>
      </c>
      <c r="I50" s="12" t="s">
        <v>68</v>
      </c>
      <c r="J50" s="13">
        <v>88</v>
      </c>
      <c r="K50" s="14">
        <f t="shared" si="2"/>
        <v>76.44</v>
      </c>
      <c r="L50" s="8">
        <v>1</v>
      </c>
      <c r="M50" s="8" t="s">
        <v>22</v>
      </c>
      <c r="N50" s="15"/>
    </row>
    <row r="51" s="3" customFormat="1" ht="28" customHeight="1" spans="1:14">
      <c r="A51" s="8">
        <v>49</v>
      </c>
      <c r="B51" s="5" t="s">
        <v>204</v>
      </c>
      <c r="C51" s="5" t="s">
        <v>201</v>
      </c>
      <c r="D51" s="5" t="s">
        <v>202</v>
      </c>
      <c r="E51" s="9" t="s">
        <v>100</v>
      </c>
      <c r="F51" s="5" t="s">
        <v>205</v>
      </c>
      <c r="G51" s="10">
        <v>64.5</v>
      </c>
      <c r="H51" s="5" t="s">
        <v>53</v>
      </c>
      <c r="I51" s="12" t="s">
        <v>206</v>
      </c>
      <c r="J51" s="13">
        <v>84.2</v>
      </c>
      <c r="K51" s="14">
        <f t="shared" si="2"/>
        <v>76.32</v>
      </c>
      <c r="L51" s="8">
        <v>2</v>
      </c>
      <c r="M51" s="8" t="s">
        <v>22</v>
      </c>
      <c r="N51" s="15"/>
    </row>
    <row r="52" s="3" customFormat="1" ht="28" customHeight="1" spans="1:14">
      <c r="A52" s="8">
        <v>50</v>
      </c>
      <c r="B52" s="5" t="s">
        <v>207</v>
      </c>
      <c r="C52" s="5" t="s">
        <v>208</v>
      </c>
      <c r="D52" s="5" t="s">
        <v>209</v>
      </c>
      <c r="E52" s="9" t="s">
        <v>100</v>
      </c>
      <c r="F52" s="5" t="s">
        <v>210</v>
      </c>
      <c r="G52" s="10">
        <v>68.7</v>
      </c>
      <c r="H52" s="5" t="s">
        <v>20</v>
      </c>
      <c r="I52" s="12" t="s">
        <v>85</v>
      </c>
      <c r="J52" s="13">
        <v>81.15</v>
      </c>
      <c r="K52" s="14">
        <f t="shared" si="2"/>
        <v>76.17</v>
      </c>
      <c r="L52" s="8">
        <v>1</v>
      </c>
      <c r="M52" s="8" t="s">
        <v>22</v>
      </c>
      <c r="N52" s="15"/>
    </row>
    <row r="53" s="3" customFormat="1" ht="28" customHeight="1" spans="1:14">
      <c r="A53" s="8">
        <v>51</v>
      </c>
      <c r="B53" s="5" t="s">
        <v>211</v>
      </c>
      <c r="C53" s="5" t="s">
        <v>212</v>
      </c>
      <c r="D53" s="5" t="s">
        <v>209</v>
      </c>
      <c r="E53" s="9" t="s">
        <v>108</v>
      </c>
      <c r="F53" s="5" t="s">
        <v>213</v>
      </c>
      <c r="G53" s="10">
        <v>57.3</v>
      </c>
      <c r="H53" s="5" t="s">
        <v>20</v>
      </c>
      <c r="I53" s="12" t="s">
        <v>92</v>
      </c>
      <c r="J53" s="13">
        <v>75.55</v>
      </c>
      <c r="K53" s="14">
        <f t="shared" si="2"/>
        <v>68.25</v>
      </c>
      <c r="L53" s="8">
        <v>1</v>
      </c>
      <c r="M53" s="8" t="s">
        <v>22</v>
      </c>
      <c r="N53" s="15"/>
    </row>
    <row r="54" ht="23" customHeight="1"/>
  </sheetData>
  <autoFilter ref="A2:N53">
    <extLst/>
  </autoFilter>
  <sortState ref="B93:M105">
    <sortCondition ref="C93:C105"/>
    <sortCondition ref="K93:K105" descending="1"/>
  </sortState>
  <mergeCells count="1">
    <mergeCell ref="A1:N1"/>
  </mergeCells>
  <printOptions horizontalCentered="1"/>
  <pageMargins left="0.554861111111111" right="0.554861111111111" top="0.629861111111111" bottom="0.82638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木狼星</cp:lastModifiedBy>
  <cp:revision>1</cp:revision>
  <dcterms:created xsi:type="dcterms:W3CDTF">2015-04-21T03:38:00Z</dcterms:created>
  <dcterms:modified xsi:type="dcterms:W3CDTF">2021-11-15T07:17:58Z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BBC06FAE21CD49BE959889E02AD1EDD0</vt:lpwstr>
  </property>
</Properties>
</file>