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910" windowHeight="10350"/>
  </bookViews>
  <sheets>
    <sheet name="附件1" sheetId="1" r:id="rId1"/>
    <sheet name="附件2" sheetId="2" r:id="rId2"/>
  </sheets>
  <definedNames>
    <definedName name="_xlnm.Print_Titles" localSheetId="1">附件2!$5:7</definedName>
  </definedNames>
  <calcPr calcId="144525"/>
</workbook>
</file>

<file path=xl/sharedStrings.xml><?xml version="1.0" encoding="utf-8"?>
<sst xmlns="http://schemas.openxmlformats.org/spreadsheetml/2006/main" count="177">
  <si>
    <t>附件1</t>
  </si>
  <si>
    <t>2021年涉农资金项目绩效目标自评表（参考）</t>
  </si>
  <si>
    <t>填报单位：韶关市武江区农业农村局</t>
  </si>
  <si>
    <t>金额单位：万元</t>
  </si>
  <si>
    <t>项目基本情况</t>
  </si>
  <si>
    <t>项目名称</t>
  </si>
  <si>
    <t>2021年韶关市武江区水稻温室育秧机械化生产建设项目</t>
  </si>
  <si>
    <t>项目负责人及电话</t>
  </si>
  <si>
    <t>朱冬生、13602906556</t>
  </si>
  <si>
    <t>主管部门</t>
  </si>
  <si>
    <t>武江区农业农村局</t>
  </si>
  <si>
    <t>实施单位</t>
  </si>
  <si>
    <t xml:space="preserve">  武江区农业农村局</t>
  </si>
  <si>
    <t>项目开始时间</t>
  </si>
  <si>
    <t>项目完成时间</t>
  </si>
  <si>
    <t>实施文件依据</t>
  </si>
  <si>
    <t>广东省人民政府关于加快推进农业机械化和农机装备产业转型升级的实施意见粤府函〔2019〕428号、韶关市人民政府关于印发韶关市加快推进农业机械化和农机装备产业转型升级实施方案的通知韶府发函〔2020〕14号</t>
  </si>
  <si>
    <t>资金情况</t>
  </si>
  <si>
    <t>预算数（A）</t>
  </si>
  <si>
    <t>执行数（B）</t>
  </si>
  <si>
    <t>分值</t>
  </si>
  <si>
    <t>执行率（B/A)</t>
  </si>
  <si>
    <t>得分</t>
  </si>
  <si>
    <t>项目资金总额</t>
  </si>
  <si>
    <t>其中：1.财政拨款</t>
  </si>
  <si>
    <t>-</t>
  </si>
  <si>
    <t xml:space="preserve">        ①省级以上资金</t>
  </si>
  <si>
    <t xml:space="preserve">        ②市级资金</t>
  </si>
  <si>
    <t xml:space="preserve">        ③县级资金</t>
  </si>
  <si>
    <t xml:space="preserve">      2.其他资金</t>
  </si>
  <si>
    <t>绩效目标</t>
  </si>
  <si>
    <t>绩效目标情况</t>
  </si>
  <si>
    <t>项目预期总体目标</t>
  </si>
  <si>
    <t>带动项目区域周边地区农业机械的发展，水稻耕种收综合机械化率提升1个百分点以上。</t>
  </si>
  <si>
    <t>总体目标完成情况综述</t>
  </si>
  <si>
    <t xml:space="preserve">  带动项目区域周边地区农业机械的发展，水稻耕种收综合机械化率提升1.8个百分点以上。</t>
  </si>
  <si>
    <t>预期阶段性目标</t>
  </si>
  <si>
    <t>目标1：育秧大棚建设面积（㎡）≥1000㎡</t>
  </si>
  <si>
    <t>阶段性目标完成情况</t>
  </si>
  <si>
    <t>目标1：育秧大棚建设面积大于1000㎡</t>
  </si>
  <si>
    <t>目标2：可提供水稻机械化种植秧苗（亩）≥1200亩</t>
  </si>
  <si>
    <t>目标2：可提供水稻机械化种植秧苗1400亩</t>
  </si>
  <si>
    <t>目标3：提高水稻机械化种植率（％）≥1％</t>
  </si>
  <si>
    <t>目标3：提高水稻机械化种植率1.8％</t>
  </si>
  <si>
    <t>绩效指标</t>
  </si>
  <si>
    <t>一级指标</t>
  </si>
  <si>
    <t>二级指标</t>
  </si>
  <si>
    <t>三级指标（指标名称）</t>
  </si>
  <si>
    <t>指标计算公式</t>
  </si>
  <si>
    <t>指标值</t>
  </si>
  <si>
    <t>实际完成值</t>
  </si>
  <si>
    <t>未完成原因及拟采取的改进措施</t>
  </si>
  <si>
    <t>产出指标（50分）</t>
  </si>
  <si>
    <t>数量指标</t>
  </si>
  <si>
    <t>育秧大棚建设面积（㎡）</t>
  </si>
  <si>
    <t>≥1000</t>
  </si>
  <si>
    <t>可提供水稻机械化种植秧苗（亩）</t>
  </si>
  <si>
    <t>≥1200</t>
  </si>
  <si>
    <t>提高水稻机械化种植率（％）</t>
  </si>
  <si>
    <t>≥1</t>
  </si>
  <si>
    <t>质量指标</t>
  </si>
  <si>
    <t>项目验收合格率（%）</t>
  </si>
  <si>
    <t>时效指标</t>
  </si>
  <si>
    <t>项目完成及时率（％）</t>
  </si>
  <si>
    <t>成本指标</t>
  </si>
  <si>
    <t>成本控制率（％）</t>
  </si>
  <si>
    <t>≤100%</t>
  </si>
  <si>
    <t>……</t>
  </si>
  <si>
    <t>效益指标（30分）</t>
  </si>
  <si>
    <t>经济效益指标</t>
  </si>
  <si>
    <t>为农户节本增效（元/亩）</t>
  </si>
  <si>
    <t>25元/亩</t>
  </si>
  <si>
    <t>农机服务增收（元/亩）</t>
  </si>
  <si>
    <t>100元/亩</t>
  </si>
  <si>
    <t>社会效益指标</t>
  </si>
  <si>
    <t>可带动水稻机械化种植面积（亩）</t>
  </si>
  <si>
    <t>≥1500亩</t>
  </si>
  <si>
    <t>1500亩</t>
  </si>
  <si>
    <t>带动农户开展水稻机械化种植（户）</t>
  </si>
  <si>
    <t>≥200户</t>
  </si>
  <si>
    <t>200户</t>
  </si>
  <si>
    <t>生态效益指标</t>
  </si>
  <si>
    <t>农机生态效益</t>
  </si>
  <si>
    <t>有所提升</t>
  </si>
  <si>
    <t>可持续影响指标</t>
  </si>
  <si>
    <t>工厂化育秧示范制度可持续性</t>
  </si>
  <si>
    <t>长期有效</t>
  </si>
  <si>
    <t>满意度指标（10分）</t>
  </si>
  <si>
    <t>服务对象满意度指标</t>
  </si>
  <si>
    <t>受益人口满意度（%）</t>
  </si>
  <si>
    <t>≥85%</t>
  </si>
  <si>
    <t>单位需要说明的其他情况</t>
  </si>
  <si>
    <t>总分</t>
  </si>
  <si>
    <t>注：1.定量指标，资金使用单位填写本地区实际完成数。财政和主管部门汇总时，对绝对值直接累加计算，相对值按照资金额度加权平均计算。</t>
  </si>
  <si>
    <t xml:space="preserve">   2.定性指标，根据指标完成情况分为：全部或基本达成预期指标、部分达成预期指标并具有一定效果、未达成预期指标且效果较差等三档，分别按照100-80%（含80%）、80-60%（含60%）、60-0%合理填写完成比例。</t>
  </si>
  <si>
    <t xml:space="preserve">   3.资金使用单位按项目填报，主管部门或财政部门汇总时按区域绩效目标填报。</t>
  </si>
  <si>
    <t>附件2</t>
  </si>
  <si>
    <t>涉农资金项目绩效评价评分表（参考）</t>
  </si>
  <si>
    <r>
      <rPr>
        <sz val="14"/>
        <color indexed="8"/>
        <rFont val="方正小标宋简体"/>
        <charset val="134"/>
      </rPr>
      <t>项目名称：</t>
    </r>
    <r>
      <rPr>
        <u/>
        <sz val="14"/>
        <color indexed="8"/>
        <rFont val="方正小标宋简体"/>
        <charset val="134"/>
      </rPr>
      <t>2021年韶关市武江区水稻温室育秧机械化生产建设项目</t>
    </r>
  </si>
  <si>
    <r>
      <rPr>
        <sz val="14"/>
        <color indexed="8"/>
        <rFont val="方正小标宋简体"/>
        <charset val="134"/>
      </rPr>
      <t xml:space="preserve">项目单位： </t>
    </r>
    <r>
      <rPr>
        <u/>
        <sz val="14"/>
        <color indexed="8"/>
        <rFont val="方正小标宋简体"/>
        <charset val="134"/>
      </rPr>
      <t>韶关市武江区农业农村局</t>
    </r>
    <r>
      <rPr>
        <sz val="14"/>
        <color indexed="8"/>
        <rFont val="方正小标宋简体"/>
        <charset val="134"/>
      </rPr>
      <t xml:space="preserve">                 </t>
    </r>
  </si>
  <si>
    <r>
      <rPr>
        <sz val="14"/>
        <color indexed="8"/>
        <rFont val="方正小标宋简体"/>
        <charset val="134"/>
      </rPr>
      <t>填报日期：</t>
    </r>
    <r>
      <rPr>
        <u/>
        <sz val="14"/>
        <color indexed="8"/>
        <rFont val="方正小标宋简体"/>
        <charset val="134"/>
      </rPr>
      <t xml:space="preserve"> 2022 </t>
    </r>
    <r>
      <rPr>
        <sz val="14"/>
        <color indexed="8"/>
        <rFont val="方正小标宋简体"/>
        <charset val="134"/>
      </rPr>
      <t>年</t>
    </r>
    <r>
      <rPr>
        <u/>
        <sz val="14"/>
        <color indexed="8"/>
        <rFont val="方正小标宋简体"/>
        <charset val="134"/>
      </rPr>
      <t xml:space="preserve"> 2  </t>
    </r>
    <r>
      <rPr>
        <sz val="14"/>
        <color indexed="8"/>
        <rFont val="方正小标宋简体"/>
        <charset val="134"/>
      </rPr>
      <t>月</t>
    </r>
    <r>
      <rPr>
        <u/>
        <sz val="14"/>
        <color indexed="8"/>
        <rFont val="方正小标宋简体"/>
        <charset val="134"/>
      </rPr>
      <t xml:space="preserve">  15 </t>
    </r>
    <r>
      <rPr>
        <sz val="14"/>
        <color indexed="8"/>
        <rFont val="方正小标宋简体"/>
        <charset val="134"/>
      </rPr>
      <t>日</t>
    </r>
  </si>
  <si>
    <t>评价指标</t>
  </si>
  <si>
    <t>评分标准</t>
  </si>
  <si>
    <t>自评情况</t>
  </si>
  <si>
    <t>财政部门
/专家审核</t>
  </si>
  <si>
    <t>三级指标</t>
  </si>
  <si>
    <t>四级指标</t>
  </si>
  <si>
    <t>名称</t>
  </si>
  <si>
    <t>权重（%）</t>
  </si>
  <si>
    <t>自评
情况</t>
  </si>
  <si>
    <t>自评
得分</t>
  </si>
  <si>
    <t>审核
意见</t>
  </si>
  <si>
    <t>评审
得分</t>
  </si>
  <si>
    <t>投入</t>
  </si>
  <si>
    <t>项目立项</t>
  </si>
  <si>
    <t>论证决策</t>
  </si>
  <si>
    <t>论证充分性</t>
  </si>
  <si>
    <t>具有前期可行性研究报告或摸底调查工作总结等材料的,或经过集体会议协商、并咨询相关专家意见、且有文字材料的得4分。如无，则根据实际情况核定分数。</t>
  </si>
  <si>
    <t>目标设置</t>
  </si>
  <si>
    <t>完整性</t>
  </si>
  <si>
    <t>依据相关基础信息和证据判断目标设置的完整性，即是否包含总目标和阶段性目标，是否包括预期提供的公共产品或服务的产出数量、质量、成本指标，预期达到的效果性指标，据此核定分数。</t>
  </si>
  <si>
    <t>合理性</t>
  </si>
  <si>
    <t>依据相关基础信息和证据判断目标设置的相关性，即绩效目标是否与资金或项目属性特点、支出内容相关，体现决策意图，同时合乎客观实际，据此核定分数。</t>
  </si>
  <si>
    <t>可衡量性</t>
  </si>
  <si>
    <t>依据相关基础信息和证据判断目标设置的可衡量性，即绩效目标设置是否有数据支撑、是否有可衡量性的产出和效果指标，据此核定分数。</t>
  </si>
  <si>
    <t>保障措施</t>
  </si>
  <si>
    <t>制度完整性</t>
  </si>
  <si>
    <t>依据相关基础信息和证据判断制度完整性和是否具备条件实施，根据实际情况核定分数。</t>
  </si>
  <si>
    <t>计划安排合理性</t>
  </si>
  <si>
    <t>依据工作进度计划等相关基础信息和证据判断，并根据实际情况核定分数。</t>
  </si>
  <si>
    <t>资金落实</t>
  </si>
  <si>
    <t>资金到位</t>
  </si>
  <si>
    <t>资金到位率</t>
  </si>
  <si>
    <t>1.各类来源的资金足额到位的，得3分；
2.各类来源的资金未足额到位的，按实际到位金额/应到位金额*指标分值。</t>
  </si>
  <si>
    <t>资金到位及时性</t>
  </si>
  <si>
    <t>1.各类来源的资金及时到位的，得2分；
2.各类来源的资金及时到位的，按实际及时到位的金额/应及时到位的金额*指标分值。</t>
  </si>
  <si>
    <t>资金分配</t>
  </si>
  <si>
    <t>资金分配合理性</t>
  </si>
  <si>
    <t>依据相关信息和证据判断资金分配是否合理，是否有助于实现资金的绩效目标。</t>
  </si>
  <si>
    <t>过程</t>
  </si>
  <si>
    <t>资金管理</t>
  </si>
  <si>
    <t>资金支付</t>
  </si>
  <si>
    <t>资金支出率</t>
  </si>
  <si>
    <t>主要依据“支付额/预算额度*100*指标权重”计算核定得分，同时综合考虑工作进度，以及是否垫资或履行支付手续而影响支出率等因素适当调整最后得分。</t>
  </si>
  <si>
    <t>支出规范性</t>
  </si>
  <si>
    <t>1.预算执行规范性2分，按规定履行调整报批手续或未发生调整的，且按事项完成进度支付资金的得满分，否则酌情扣分。2.事项支出的合规性2分，资金管理、费用标准、支付符合有关制度规定的得满分，超范围、超标准支出，虚列支出，截留挤占、挪用资金的，以及其他不符合制度规定支出的，视情节严重情况扣分，直至扣到0分。
3.会计核算规范性2分，规范执行会计核算制度得满分，未按规定设专账核算，或支出凭证不符合规定，或其他核算不规范的，视具体情况扣分。</t>
  </si>
  <si>
    <t>项目管理</t>
  </si>
  <si>
    <t>实施程序</t>
  </si>
  <si>
    <t>程序规范性</t>
  </si>
  <si>
    <t>项目或方案按规定程序实施,包括项目或方案调整按规定履行报批手续，项目招投标、建设、验收等或方案实施严格执行相关制度规定的，得满分，否则酌情扣分。</t>
  </si>
  <si>
    <t>管理情况</t>
  </si>
  <si>
    <t>监管有效性</t>
  </si>
  <si>
    <t>1.机制方面：资金使用单位或基层资金管理单位建立有效管理机制，且执行情况良好得2分，具体根据所提供的信息证据作出判断并核定分数。
2.监管落实方面：具体根据所提供的信息证据作出判断，如各级业务主管部门按规定对项目建设或方案实施开展有效的检查、监控、督促整改的，得2分；否则，视情况扣分。</t>
  </si>
  <si>
    <t>产出</t>
  </si>
  <si>
    <t>经济性</t>
  </si>
  <si>
    <t>预算控制</t>
  </si>
  <si>
    <t>在预算执行进度与事项完成进度基本匹配的前提下，实际支出未超过预算计划的，得满分；实际支出超过预算的，或者支出未能保障事项相应完成进度的，酌情扣分。</t>
  </si>
  <si>
    <t>成本控制</t>
  </si>
  <si>
    <t>成本节约（成本指标）</t>
  </si>
  <si>
    <t>在项目按照预算完成的前提下，与同类项目或市场价格比较，项目实施的成本（包括工程造价、物品采购单价、人员经费等）属于合理范围的（如与同类项目或市场价格大致相符的）得满分；成本不合理的（如明显高于或低于同类项目或市场价格的）酌情扣分。</t>
  </si>
  <si>
    <t>效率性</t>
  </si>
  <si>
    <t>完成进度</t>
  </si>
  <si>
    <t>根据评价对象设置指标名称和分数权重，包括完成实际完成情况（数量指标）、及时性（时效指标）、质量达标（质量指标）情况等。</t>
  </si>
  <si>
    <t>完成质量</t>
  </si>
  <si>
    <t>效益</t>
  </si>
  <si>
    <t>效果性</t>
  </si>
  <si>
    <t>经济效益</t>
  </si>
  <si>
    <t>个性指标</t>
  </si>
  <si>
    <t>根据评价对象选择效果性指标，并相应设置指标名称和分数权重。</t>
  </si>
  <si>
    <t>社会效益</t>
  </si>
  <si>
    <t>生态效益</t>
  </si>
  <si>
    <t>可持续发展</t>
  </si>
  <si>
    <t>根据评价对象设置指标名称和分数权重。</t>
  </si>
  <si>
    <t>公平性</t>
  </si>
  <si>
    <t>满意度</t>
  </si>
  <si>
    <t>服务对象满意度</t>
  </si>
  <si>
    <t>表示满意的服务对象数/项目覆盖范围内接受调查的对象总数*指标分值。</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</si>
</sst>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1"/>
      <color indexed="8"/>
      <name val="宋体"/>
      <charset val="134"/>
    </font>
    <font>
      <sz val="14"/>
      <color indexed="8"/>
      <name val="黑体"/>
      <charset val="134"/>
    </font>
    <font>
      <sz val="12"/>
      <color indexed="8"/>
      <name val="宋体"/>
      <charset val="134"/>
    </font>
    <font>
      <b/>
      <sz val="20"/>
      <color indexed="8"/>
      <name val="宋体"/>
      <charset val="134"/>
    </font>
    <font>
      <sz val="14"/>
      <color indexed="8"/>
      <name val="方正小标宋简体"/>
      <charset val="134"/>
    </font>
    <font>
      <sz val="20"/>
      <color indexed="8"/>
      <name val="方正小标宋简体"/>
      <charset val="134"/>
    </font>
    <font>
      <b/>
      <sz val="10"/>
      <color indexed="8"/>
      <name val="宋体"/>
      <charset val="134"/>
    </font>
    <font>
      <sz val="10"/>
      <color indexed="8"/>
      <name val="宋体"/>
      <charset val="134"/>
    </font>
    <font>
      <sz val="10"/>
      <name val="宋体"/>
      <charset val="134"/>
    </font>
    <font>
      <sz val="11"/>
      <color indexed="60"/>
      <name val="宋体"/>
      <charset val="0"/>
    </font>
    <font>
      <sz val="11"/>
      <color indexed="9"/>
      <name val="宋体"/>
      <charset val="0"/>
    </font>
    <font>
      <sz val="11"/>
      <color indexed="8"/>
      <name val="宋体"/>
      <charset val="0"/>
    </font>
    <font>
      <u/>
      <sz val="11"/>
      <color indexed="20"/>
      <name val="宋体"/>
      <charset val="0"/>
    </font>
    <font>
      <b/>
      <sz val="15"/>
      <color indexed="62"/>
      <name val="宋体"/>
      <charset val="134"/>
    </font>
    <font>
      <b/>
      <sz val="11"/>
      <color indexed="63"/>
      <name val="宋体"/>
      <charset val="0"/>
    </font>
    <font>
      <sz val="11"/>
      <color indexed="52"/>
      <name val="宋体"/>
      <charset val="0"/>
    </font>
    <font>
      <b/>
      <sz val="11"/>
      <color indexed="62"/>
      <name val="宋体"/>
      <charset val="134"/>
    </font>
    <font>
      <b/>
      <sz val="13"/>
      <color indexed="62"/>
      <name val="宋体"/>
      <charset val="134"/>
    </font>
    <font>
      <b/>
      <sz val="18"/>
      <color indexed="62"/>
      <name val="宋体"/>
      <charset val="134"/>
    </font>
    <font>
      <b/>
      <sz val="11"/>
      <color indexed="52"/>
      <name val="宋体"/>
      <charset val="0"/>
    </font>
    <font>
      <u/>
      <sz val="11"/>
      <color indexed="12"/>
      <name val="宋体"/>
      <charset val="0"/>
    </font>
    <font>
      <b/>
      <sz val="11"/>
      <color indexed="9"/>
      <name val="宋体"/>
      <charset val="0"/>
    </font>
    <font>
      <sz val="11"/>
      <color indexed="17"/>
      <name val="宋体"/>
      <charset val="0"/>
    </font>
    <font>
      <b/>
      <sz val="11"/>
      <color indexed="8"/>
      <name val="宋体"/>
      <charset val="0"/>
    </font>
    <font>
      <i/>
      <sz val="11"/>
      <color indexed="23"/>
      <name val="宋体"/>
      <charset val="0"/>
    </font>
    <font>
      <sz val="11"/>
      <color indexed="10"/>
      <name val="宋体"/>
      <charset val="0"/>
    </font>
    <font>
      <sz val="11"/>
      <color indexed="62"/>
      <name val="宋体"/>
      <charset val="0"/>
    </font>
    <font>
      <sz val="12"/>
      <name val="宋体"/>
      <charset val="134"/>
    </font>
    <font>
      <u/>
      <sz val="14"/>
      <color indexed="8"/>
      <name val="方正小标宋简体"/>
      <charset val="134"/>
    </font>
  </fonts>
  <fills count="17">
    <fill>
      <patternFill patternType="none"/>
    </fill>
    <fill>
      <patternFill patternType="gray125"/>
    </fill>
    <fill>
      <patternFill patternType="solid">
        <fgColor indexed="43"/>
        <bgColor indexed="64"/>
      </patternFill>
    </fill>
    <fill>
      <patternFill patternType="solid">
        <fgColor indexed="29"/>
        <bgColor indexed="64"/>
      </patternFill>
    </fill>
    <fill>
      <patternFill patternType="solid">
        <fgColor indexed="42"/>
        <bgColor indexed="64"/>
      </patternFill>
    </fill>
    <fill>
      <patternFill patternType="solid">
        <fgColor indexed="57"/>
        <bgColor indexed="64"/>
      </patternFill>
    </fill>
    <fill>
      <patternFill patternType="solid">
        <fgColor indexed="51"/>
        <bgColor indexed="64"/>
      </patternFill>
    </fill>
    <fill>
      <patternFill patternType="solid">
        <fgColor indexed="44"/>
        <bgColor indexed="64"/>
      </patternFill>
    </fill>
    <fill>
      <patternFill patternType="solid">
        <fgColor indexed="47"/>
        <bgColor indexed="64"/>
      </patternFill>
    </fill>
    <fill>
      <patternFill patternType="solid">
        <fgColor indexed="49"/>
        <bgColor indexed="64"/>
      </patternFill>
    </fill>
    <fill>
      <patternFill patternType="solid">
        <fgColor indexed="22"/>
        <bgColor indexed="64"/>
      </patternFill>
    </fill>
    <fill>
      <patternFill patternType="solid">
        <fgColor indexed="9"/>
        <bgColor indexed="64"/>
      </patternFill>
    </fill>
    <fill>
      <patternFill patternType="solid">
        <fgColor indexed="31"/>
        <bgColor indexed="64"/>
      </patternFill>
    </fill>
    <fill>
      <patternFill patternType="solid">
        <fgColor indexed="53"/>
        <bgColor indexed="64"/>
      </patternFill>
    </fill>
    <fill>
      <patternFill patternType="solid">
        <fgColor indexed="27"/>
        <bgColor indexed="64"/>
      </patternFill>
    </fill>
    <fill>
      <patternFill patternType="solid">
        <fgColor indexed="55"/>
        <bgColor indexed="64"/>
      </patternFill>
    </fill>
    <fill>
      <patternFill patternType="solid">
        <fgColor indexed="26"/>
        <bgColor indexed="64"/>
      </patternFill>
    </fill>
  </fills>
  <borders count="30">
    <border>
      <left/>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49"/>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medium">
        <color indexed="44"/>
      </bottom>
      <diagonal/>
    </border>
    <border>
      <left/>
      <right/>
      <top style="thin">
        <color indexed="49"/>
      </top>
      <bottom style="double">
        <color indexed="49"/>
      </bottom>
      <diagonal/>
    </border>
  </borders>
  <cellStyleXfs count="50">
    <xf numFmtId="0" fontId="0" fillId="0" borderId="0">
      <alignment vertical="center"/>
    </xf>
    <xf numFmtId="43" fontId="0" fillId="0" borderId="0" applyFont="0" applyFill="0" applyBorder="0" applyAlignment="0" applyProtection="0">
      <alignment vertical="center"/>
    </xf>
    <xf numFmtId="0" fontId="10" fillId="13" borderId="0" applyNumberFormat="0" applyBorder="0" applyAlignment="0" applyProtection="0">
      <alignment vertical="center"/>
    </xf>
    <xf numFmtId="0" fontId="15" fillId="0" borderId="24" applyNumberFormat="0" applyFill="0" applyAlignment="0" applyProtection="0">
      <alignment vertical="center"/>
    </xf>
    <xf numFmtId="0" fontId="11" fillId="4" borderId="0" applyNumberFormat="0" applyBorder="0" applyAlignment="0" applyProtection="0">
      <alignment vertical="center"/>
    </xf>
    <xf numFmtId="44" fontId="0" fillId="0" borderId="0" applyFont="0" applyFill="0" applyBorder="0" applyAlignment="0" applyProtection="0">
      <alignment vertical="center"/>
    </xf>
    <xf numFmtId="0" fontId="10" fillId="6"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42" fontId="0" fillId="0" borderId="0" applyFont="0" applyFill="0" applyBorder="0" applyAlignment="0" applyProtection="0">
      <alignment vertical="center"/>
    </xf>
    <xf numFmtId="0" fontId="10" fillId="8" borderId="0" applyNumberFormat="0" applyBorder="0" applyAlignment="0" applyProtection="0">
      <alignment vertical="center"/>
    </xf>
    <xf numFmtId="0" fontId="14" fillId="11" borderId="23" applyNumberFormat="0" applyAlignment="0" applyProtection="0">
      <alignment vertical="center"/>
    </xf>
    <xf numFmtId="0" fontId="10" fillId="5" borderId="0" applyNumberFormat="0" applyBorder="0" applyAlignment="0" applyProtection="0">
      <alignment vertical="center"/>
    </xf>
    <xf numFmtId="0" fontId="21" fillId="15" borderId="26" applyNumberFormat="0" applyAlignment="0" applyProtection="0">
      <alignment vertical="center"/>
    </xf>
    <xf numFmtId="0" fontId="11" fillId="10" borderId="0" applyNumberFormat="0" applyBorder="0" applyAlignment="0" applyProtection="0">
      <alignment vertical="center"/>
    </xf>
    <xf numFmtId="0" fontId="9" fillId="3" borderId="0" applyNumberFormat="0" applyBorder="0" applyAlignment="0" applyProtection="0">
      <alignment vertical="center"/>
    </xf>
    <xf numFmtId="0" fontId="13" fillId="0" borderId="22" applyNumberFormat="0" applyFill="0" applyAlignment="0" applyProtection="0">
      <alignment vertical="center"/>
    </xf>
    <xf numFmtId="0" fontId="24" fillId="0" borderId="0" applyNumberFormat="0" applyFill="0" applyBorder="0" applyAlignment="0" applyProtection="0">
      <alignment vertical="center"/>
    </xf>
    <xf numFmtId="0" fontId="17" fillId="0" borderId="22" applyNumberFormat="0" applyFill="0" applyAlignment="0" applyProtection="0">
      <alignment vertical="center"/>
    </xf>
    <xf numFmtId="0" fontId="11" fillId="7" borderId="0" applyNumberFormat="0" applyBorder="0" applyAlignment="0" applyProtection="0">
      <alignment vertical="center"/>
    </xf>
    <xf numFmtId="0" fontId="11" fillId="4" borderId="0" applyNumberFormat="0" applyBorder="0" applyAlignment="0" applyProtection="0">
      <alignment vertical="center"/>
    </xf>
    <xf numFmtId="0" fontId="20" fillId="0" borderId="0" applyNumberFormat="0" applyFill="0" applyBorder="0" applyAlignment="0" applyProtection="0">
      <alignment vertical="center"/>
    </xf>
    <xf numFmtId="0" fontId="10" fillId="9" borderId="0" applyNumberFormat="0" applyBorder="0" applyAlignment="0" applyProtection="0">
      <alignment vertical="center"/>
    </xf>
    <xf numFmtId="0" fontId="10" fillId="7" borderId="0" applyNumberFormat="0" applyBorder="0" applyAlignment="0" applyProtection="0">
      <alignment vertical="center"/>
    </xf>
    <xf numFmtId="0" fontId="16" fillId="0" borderId="28" applyNumberFormat="0" applyFill="0" applyAlignment="0" applyProtection="0">
      <alignment vertical="center"/>
    </xf>
    <xf numFmtId="0" fontId="23" fillId="0" borderId="29" applyNumberFormat="0" applyFill="0" applyAlignment="0" applyProtection="0">
      <alignment vertical="center"/>
    </xf>
    <xf numFmtId="0" fontId="11" fillId="14" borderId="0" applyNumberFormat="0" applyBorder="0" applyAlignment="0" applyProtection="0">
      <alignment vertical="center"/>
    </xf>
    <xf numFmtId="0" fontId="11" fillId="7" borderId="0" applyNumberFormat="0" applyBorder="0" applyAlignment="0" applyProtection="0">
      <alignment vertical="center"/>
    </xf>
    <xf numFmtId="0" fontId="10" fillId="5" borderId="0" applyNumberFormat="0" applyBorder="0" applyAlignment="0" applyProtection="0">
      <alignment vertical="center"/>
    </xf>
    <xf numFmtId="0" fontId="12" fillId="0" borderId="0" applyNumberFormat="0" applyFill="0" applyBorder="0" applyAlignment="0" applyProtection="0">
      <alignment vertical="center"/>
    </xf>
    <xf numFmtId="0" fontId="11" fillId="8" borderId="0" applyNumberFormat="0" applyBorder="0" applyAlignment="0" applyProtection="0">
      <alignment vertical="center"/>
    </xf>
    <xf numFmtId="0" fontId="10" fillId="3" borderId="0" applyNumberFormat="0" applyBorder="0" applyAlignment="0" applyProtection="0">
      <alignment vertical="center"/>
    </xf>
    <xf numFmtId="0" fontId="2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1" fillId="8" borderId="0" applyNumberFormat="0" applyBorder="0" applyAlignment="0" applyProtection="0">
      <alignment vertical="center"/>
    </xf>
    <xf numFmtId="0" fontId="11" fillId="8" borderId="0" applyNumberFormat="0" applyBorder="0" applyAlignment="0" applyProtection="0">
      <alignment vertical="center"/>
    </xf>
    <xf numFmtId="0" fontId="0" fillId="16" borderId="27" applyNumberFormat="0" applyFont="0" applyAlignment="0" applyProtection="0">
      <alignment vertical="center"/>
    </xf>
    <xf numFmtId="0" fontId="10" fillId="10" borderId="0" applyNumberFormat="0" applyBorder="0" applyAlignment="0" applyProtection="0">
      <alignment vertical="center"/>
    </xf>
    <xf numFmtId="0" fontId="22" fillId="4" borderId="0" applyNumberFormat="0" applyBorder="0" applyAlignment="0" applyProtection="0">
      <alignment vertical="center"/>
    </xf>
    <xf numFmtId="0" fontId="10" fillId="9" borderId="0" applyNumberFormat="0" applyBorder="0" applyAlignment="0" applyProtection="0">
      <alignment vertical="center"/>
    </xf>
    <xf numFmtId="0" fontId="11" fillId="12" borderId="0" applyNumberFormat="0" applyBorder="0" applyAlignment="0" applyProtection="0">
      <alignment vertical="center"/>
    </xf>
    <xf numFmtId="0" fontId="9" fillId="2" borderId="0" applyNumberFormat="0" applyBorder="0" applyAlignment="0" applyProtection="0">
      <alignment vertical="center"/>
    </xf>
    <xf numFmtId="0" fontId="19" fillId="11" borderId="25" applyNumberFormat="0" applyAlignment="0" applyProtection="0">
      <alignment vertical="center"/>
    </xf>
    <xf numFmtId="0" fontId="10" fillId="7" borderId="0" applyNumberFormat="0" applyBorder="0" applyAlignment="0" applyProtection="0">
      <alignment vertical="center"/>
    </xf>
    <xf numFmtId="0" fontId="10" fillId="15" borderId="0" applyNumberFormat="0" applyBorder="0" applyAlignment="0" applyProtection="0">
      <alignment vertical="center"/>
    </xf>
    <xf numFmtId="0" fontId="26" fillId="8" borderId="25" applyNumberFormat="0" applyAlignment="0" applyProtection="0">
      <alignment vertical="center"/>
    </xf>
    <xf numFmtId="0" fontId="11" fillId="11" borderId="0" applyNumberFormat="0" applyBorder="0" applyAlignment="0" applyProtection="0">
      <alignment vertical="center"/>
    </xf>
    <xf numFmtId="0" fontId="11" fillId="16" borderId="0" applyNumberFormat="0" applyBorder="0" applyAlignment="0" applyProtection="0">
      <alignment vertical="center"/>
    </xf>
    <xf numFmtId="0" fontId="27" fillId="0" borderId="0">
      <alignment vertical="center"/>
    </xf>
  </cellStyleXfs>
  <cellXfs count="65">
    <xf numFmtId="0" fontId="0" fillId="0" borderId="0" xfId="0">
      <alignment vertical="center"/>
    </xf>
    <xf numFmtId="0" fontId="1" fillId="0" borderId="0" xfId="0" applyFont="1" applyAlignment="1"/>
    <xf numFmtId="0" fontId="2" fillId="0" borderId="0" xfId="0" applyFont="1" applyAlignme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4" fillId="0" borderId="0" xfId="0" applyFont="1" applyBorder="1" applyAlignment="1">
      <alignment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7" fillId="0" borderId="7" xfId="0" applyFont="1" applyBorder="1" applyAlignment="1">
      <alignment horizontal="center" vertical="center"/>
    </xf>
    <xf numFmtId="0" fontId="7" fillId="0" borderId="7" xfId="0" applyFont="1" applyBorder="1" applyAlignment="1">
      <alignment horizontal="center" vertical="center" wrapText="1"/>
    </xf>
    <xf numFmtId="0" fontId="7" fillId="0" borderId="6" xfId="0" applyFont="1" applyBorder="1" applyAlignment="1">
      <alignment horizontal="center"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9" xfId="0" applyFont="1" applyBorder="1" applyAlignment="1">
      <alignment horizontal="center" vertical="center"/>
    </xf>
    <xf numFmtId="0" fontId="5" fillId="0" borderId="0" xfId="0" applyFont="1" applyAlignment="1">
      <alignment horizontal="center" vertical="center"/>
    </xf>
    <xf numFmtId="0" fontId="4" fillId="0" borderId="2" xfId="0" applyFont="1" applyBorder="1" applyAlignment="1">
      <alignment vertical="center"/>
    </xf>
    <xf numFmtId="0" fontId="4" fillId="0" borderId="2" xfId="0" applyFont="1" applyBorder="1" applyAlignment="1">
      <alignment horizontal="right" vertical="center"/>
    </xf>
    <xf numFmtId="0" fontId="6" fillId="0" borderId="10" xfId="0" applyFont="1" applyBorder="1" applyAlignment="1">
      <alignment horizontal="center" vertical="center"/>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xf>
    <xf numFmtId="0" fontId="6" fillId="0" borderId="1" xfId="0" applyFont="1" applyBorder="1" applyAlignment="1">
      <alignment horizontal="center" vertical="center" wrapText="1"/>
    </xf>
    <xf numFmtId="0" fontId="6" fillId="0" borderId="3" xfId="0" applyFont="1" applyBorder="1" applyAlignment="1">
      <alignment horizontal="center" vertical="center" wrapText="1"/>
    </xf>
    <xf numFmtId="0" fontId="7" fillId="0" borderId="4" xfId="0" applyFont="1" applyBorder="1" applyAlignment="1">
      <alignment horizontal="left" vertical="center" wrapText="1"/>
    </xf>
    <xf numFmtId="0" fontId="7" fillId="0" borderId="6" xfId="0" applyFont="1" applyBorder="1" applyAlignment="1"/>
    <xf numFmtId="0" fontId="7" fillId="0" borderId="10" xfId="0" applyFont="1" applyBorder="1" applyAlignment="1">
      <alignment horizontal="left" vertical="center" wrapText="1"/>
    </xf>
    <xf numFmtId="0" fontId="7" fillId="0" borderId="12" xfId="0" applyFont="1" applyBorder="1" applyAlignment="1">
      <alignment horizontal="left" vertical="center" wrapText="1"/>
    </xf>
    <xf numFmtId="0" fontId="7" fillId="0" borderId="1" xfId="0" applyFont="1" applyBorder="1" applyAlignment="1">
      <alignment horizontal="left" vertical="center" wrapText="1"/>
    </xf>
    <xf numFmtId="0" fontId="7" fillId="0" borderId="4" xfId="0" applyFont="1" applyBorder="1" applyAlignment="1">
      <alignment horizontal="left" vertical="center"/>
    </xf>
    <xf numFmtId="0" fontId="0" fillId="0" borderId="0" xfId="0" applyAlignment="1">
      <alignment horizontal="center" vertical="center" wrapText="1"/>
    </xf>
    <xf numFmtId="0" fontId="0" fillId="0" borderId="13" xfId="0" applyBorder="1" applyAlignment="1">
      <alignment horizontal="left"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31" fontId="0" fillId="0" borderId="15" xfId="0" applyNumberFormat="1" applyBorder="1" applyAlignment="1">
      <alignment horizontal="center" vertical="center" wrapText="1"/>
    </xf>
    <xf numFmtId="0" fontId="7" fillId="0" borderId="15" xfId="0" applyFont="1" applyBorder="1" applyAlignment="1">
      <alignment horizontal="center" vertical="center" wrapText="1"/>
    </xf>
    <xf numFmtId="0" fontId="0" fillId="0" borderId="15" xfId="0" applyBorder="1" applyAlignment="1">
      <alignment horizontal="left" vertical="center" wrapText="1"/>
    </xf>
    <xf numFmtId="0" fontId="0" fillId="0" borderId="15" xfId="0" applyBorder="1" applyAlignment="1">
      <alignment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8" fillId="0" borderId="15" xfId="49" applyFont="1" applyBorder="1" applyAlignment="1">
      <alignment vertical="center"/>
    </xf>
    <xf numFmtId="0" fontId="0" fillId="0" borderId="18" xfId="0" applyBorder="1" applyAlignment="1">
      <alignment horizontal="center" vertical="center" wrapText="1"/>
    </xf>
    <xf numFmtId="0" fontId="0" fillId="0" borderId="16" xfId="0" applyBorder="1" applyAlignment="1">
      <alignment horizontal="left" vertical="center" wrapText="1"/>
    </xf>
    <xf numFmtId="0" fontId="0" fillId="0" borderId="19" xfId="0" applyBorder="1" applyAlignment="1">
      <alignment horizontal="center" vertical="center" wrapText="1"/>
    </xf>
    <xf numFmtId="0" fontId="8" fillId="0" borderId="15" xfId="49" applyFont="1" applyBorder="1" applyAlignment="1">
      <alignment vertical="center" wrapText="1"/>
    </xf>
    <xf numFmtId="0" fontId="8" fillId="0" borderId="20" xfId="49" applyFont="1" applyBorder="1" applyAlignment="1">
      <alignment vertical="center"/>
    </xf>
    <xf numFmtId="9" fontId="0" fillId="0" borderId="15" xfId="0" applyNumberFormat="1" applyBorder="1" applyAlignment="1">
      <alignment horizontal="center" vertical="center" wrapText="1"/>
    </xf>
    <xf numFmtId="10" fontId="0" fillId="0" borderId="15" xfId="0" applyNumberFormat="1" applyBorder="1" applyAlignment="1">
      <alignment horizontal="center" vertical="center" wrapText="1"/>
    </xf>
    <xf numFmtId="0" fontId="8" fillId="0" borderId="16" xfId="49" applyFont="1" applyBorder="1" applyAlignment="1">
      <alignment horizontal="center" vertical="center" wrapText="1"/>
    </xf>
    <xf numFmtId="0" fontId="8" fillId="0" borderId="15" xfId="49" applyFont="1" applyBorder="1" applyAlignment="1">
      <alignment horizontal="center" vertical="center" wrapText="1"/>
    </xf>
    <xf numFmtId="9" fontId="8" fillId="0" borderId="15" xfId="49" applyNumberFormat="1" applyFont="1" applyBorder="1" applyAlignment="1">
      <alignment horizontal="center" vertical="center" wrapText="1"/>
    </xf>
    <xf numFmtId="0" fontId="0" fillId="0" borderId="21" xfId="0" applyBorder="1" applyAlignment="1">
      <alignment horizontal="left" vertical="center" wrapText="1"/>
    </xf>
    <xf numFmtId="0" fontId="0" fillId="0" borderId="0" xfId="0" applyAlignment="1">
      <alignment horizontal="left" vertical="center" wrapText="1"/>
    </xf>
    <xf numFmtId="0" fontId="3" fillId="0" borderId="0" xfId="0" applyFont="1" applyAlignment="1">
      <alignment vertical="center"/>
    </xf>
    <xf numFmtId="0" fontId="0" fillId="0" borderId="13" xfId="0" applyBorder="1" applyAlignment="1">
      <alignment horizontal="center" vertical="center" wrapText="1"/>
    </xf>
    <xf numFmtId="0" fontId="7" fillId="0" borderId="0" xfId="0" applyFont="1" applyAlignment="1">
      <alignment horizontal="center" vertical="center" wrapText="1"/>
    </xf>
    <xf numFmtId="10" fontId="0" fillId="0" borderId="15" xfId="0" applyNumberFormat="1" applyFill="1" applyBorder="1" applyAlignment="1">
      <alignment horizontal="center" vertical="center" wrapText="1"/>
    </xf>
  </cellXfs>
  <cellStyles count="50">
    <cellStyle name="常规" xfId="0" builtinId="0"/>
    <cellStyle name="千位分隔" xfId="1" builtinId="3"/>
    <cellStyle name="强调文字颜色 2" xfId="2"/>
    <cellStyle name="链接单元格" xfId="3"/>
    <cellStyle name="20% - 强调文字颜色 6" xfId="4"/>
    <cellStyle name="货币" xfId="5" builtinId="4"/>
    <cellStyle name="强调文字颜色 4" xfId="6"/>
    <cellStyle name="千位分隔[0]" xfId="7" builtinId="6"/>
    <cellStyle name="百分比" xfId="8" builtinId="5"/>
    <cellStyle name="标题" xfId="9"/>
    <cellStyle name="货币[0]" xfId="10" builtinId="7"/>
    <cellStyle name="60% - 强调文字颜色 4" xfId="11"/>
    <cellStyle name="输出" xfId="12"/>
    <cellStyle name="60% - 强调文字颜色 6" xfId="13"/>
    <cellStyle name="检查单元格" xfId="14"/>
    <cellStyle name="40% - 强调文字颜色 3" xfId="15"/>
    <cellStyle name="差" xfId="16"/>
    <cellStyle name="标题 1" xfId="17"/>
    <cellStyle name="解释性文本" xfId="18"/>
    <cellStyle name="标题 2" xfId="19"/>
    <cellStyle name="40% - 强调文字颜色 5" xfId="20"/>
    <cellStyle name="40% - 强调文字颜色 6" xfId="21"/>
    <cellStyle name="超链接" xfId="22" builtinId="8"/>
    <cellStyle name="强调文字颜色 5" xfId="23"/>
    <cellStyle name="60% - 强调文字颜色 1" xfId="24"/>
    <cellStyle name="标题 3" xfId="25"/>
    <cellStyle name="汇总" xfId="26"/>
    <cellStyle name="20% - 强调文字颜色 1" xfId="27"/>
    <cellStyle name="40% - 强调文字颜色 1" xfId="28"/>
    <cellStyle name="强调文字颜色 6" xfId="29"/>
    <cellStyle name="已访问的超链接" xfId="30" builtinId="9"/>
    <cellStyle name="40% - 强调文字颜色 4" xfId="31"/>
    <cellStyle name="60% - 强调文字颜色 2" xfId="32"/>
    <cellStyle name="警告文本" xfId="33"/>
    <cellStyle name="标题 4" xfId="34"/>
    <cellStyle name="20% - 强调文字颜色 2" xfId="35"/>
    <cellStyle name="40% - 强调文字颜色 2" xfId="36"/>
    <cellStyle name="注释" xfId="37"/>
    <cellStyle name="60% - 强调文字颜色 3" xfId="38"/>
    <cellStyle name="好" xfId="39"/>
    <cellStyle name="强调文字颜色 1" xfId="40"/>
    <cellStyle name="20% - 强调文字颜色 5" xfId="41"/>
    <cellStyle name="适中" xfId="42"/>
    <cellStyle name="计算" xfId="43"/>
    <cellStyle name="60% - 强调文字颜色 5" xfId="44"/>
    <cellStyle name="强调文字颜色 3" xfId="45"/>
    <cellStyle name="输入" xfId="46"/>
    <cellStyle name="20% - 强调文字颜色 3" xfId="47"/>
    <cellStyle name="20% - 强调文字颜色 4" xfId="48"/>
    <cellStyle name="常规 2" xfId="49"/>
  </cellStyles>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46"/>
  <sheetViews>
    <sheetView tabSelected="1" view="pageBreakPreview" zoomScaleNormal="100" zoomScaleSheetLayoutView="100" workbookViewId="0">
      <selection activeCell="G9" sqref="G9"/>
    </sheetView>
  </sheetViews>
  <sheetFormatPr defaultColWidth="9" defaultRowHeight="13.5"/>
  <cols>
    <col min="1" max="1" width="3.625" style="38" customWidth="1"/>
    <col min="2" max="2" width="4.125" style="38" customWidth="1"/>
    <col min="3" max="3" width="9.875" style="38" customWidth="1"/>
    <col min="4" max="4" width="11.125" style="38" customWidth="1"/>
    <col min="5" max="5" width="17" style="38" customWidth="1"/>
    <col min="6" max="6" width="12.5" style="38" customWidth="1"/>
    <col min="7" max="7" width="12.25" style="38" customWidth="1"/>
    <col min="8" max="8" width="10.625" style="38" customWidth="1"/>
    <col min="9" max="9" width="10.75" style="38" customWidth="1"/>
    <col min="10" max="10" width="13.75" style="38" customWidth="1"/>
    <col min="11" max="16384" width="9" style="38"/>
  </cols>
  <sheetData>
    <row r="1" customFormat="1" ht="18.75" spans="1:17">
      <c r="A1" s="1" t="s">
        <v>0</v>
      </c>
      <c r="B1" s="2"/>
      <c r="C1" s="2"/>
      <c r="D1" s="2"/>
      <c r="E1" s="2"/>
      <c r="F1" s="2"/>
      <c r="G1" s="2"/>
      <c r="H1" s="2"/>
      <c r="I1" s="2"/>
      <c r="J1" s="2"/>
      <c r="K1" s="2"/>
      <c r="L1" s="2"/>
      <c r="M1" s="2"/>
      <c r="N1" s="2"/>
      <c r="O1" s="2"/>
      <c r="P1" s="2"/>
      <c r="Q1" s="2"/>
    </row>
    <row r="2" customFormat="1" ht="29.25" customHeight="1" spans="1:17">
      <c r="A2" s="3" t="s">
        <v>1</v>
      </c>
      <c r="B2" s="3"/>
      <c r="C2" s="3"/>
      <c r="D2" s="3"/>
      <c r="E2" s="3"/>
      <c r="F2" s="3"/>
      <c r="G2" s="3"/>
      <c r="H2" s="3"/>
      <c r="I2" s="3"/>
      <c r="J2" s="3"/>
      <c r="K2" s="61"/>
      <c r="L2" s="61"/>
      <c r="M2" s="61"/>
      <c r="N2" s="61"/>
      <c r="O2" s="61"/>
      <c r="P2" s="61"/>
      <c r="Q2" s="61"/>
    </row>
    <row r="3" ht="24.75" customHeight="1" spans="1:10">
      <c r="A3" s="39" t="s">
        <v>2</v>
      </c>
      <c r="B3" s="39"/>
      <c r="C3" s="39"/>
      <c r="D3" s="39"/>
      <c r="E3" s="39"/>
      <c r="I3" s="62" t="s">
        <v>3</v>
      </c>
      <c r="J3" s="62"/>
    </row>
    <row r="4" ht="27" customHeight="1" spans="1:10">
      <c r="A4" s="40" t="s">
        <v>4</v>
      </c>
      <c r="B4" s="40" t="s">
        <v>5</v>
      </c>
      <c r="C4" s="40"/>
      <c r="D4" s="40" t="s">
        <v>6</v>
      </c>
      <c r="E4" s="40"/>
      <c r="F4" s="41"/>
      <c r="G4" s="41" t="s">
        <v>7</v>
      </c>
      <c r="H4" s="41" t="s">
        <v>8</v>
      </c>
      <c r="I4" s="41"/>
      <c r="J4" s="41"/>
    </row>
    <row r="5" ht="25.5" customHeight="1" spans="1:10">
      <c r="A5" s="41"/>
      <c r="B5" s="41" t="s">
        <v>9</v>
      </c>
      <c r="C5" s="41"/>
      <c r="D5" s="41" t="s">
        <v>10</v>
      </c>
      <c r="E5" s="41"/>
      <c r="F5" s="41"/>
      <c r="G5" s="41" t="s">
        <v>11</v>
      </c>
      <c r="H5" s="41" t="s">
        <v>12</v>
      </c>
      <c r="I5" s="41"/>
      <c r="J5" s="41"/>
    </row>
    <row r="6" s="38" customFormat="1" ht="25.5" customHeight="1" spans="1:11">
      <c r="A6" s="41"/>
      <c r="B6" s="41" t="s">
        <v>13</v>
      </c>
      <c r="C6" s="41"/>
      <c r="D6" s="42">
        <v>44197</v>
      </c>
      <c r="E6" s="41"/>
      <c r="F6" s="41"/>
      <c r="G6" s="41" t="s">
        <v>14</v>
      </c>
      <c r="H6" s="41"/>
      <c r="I6" s="42">
        <v>44285</v>
      </c>
      <c r="J6" s="41"/>
      <c r="K6" s="63"/>
    </row>
    <row r="7" s="38" customFormat="1" ht="31" customHeight="1" spans="1:10">
      <c r="A7" s="41"/>
      <c r="B7" s="41" t="s">
        <v>15</v>
      </c>
      <c r="C7" s="41"/>
      <c r="D7" s="43" t="s">
        <v>16</v>
      </c>
      <c r="E7" s="43"/>
      <c r="F7" s="43"/>
      <c r="G7" s="43"/>
      <c r="H7" s="43"/>
      <c r="I7" s="43"/>
      <c r="J7" s="43"/>
    </row>
    <row r="8" ht="27" customHeight="1" spans="1:10">
      <c r="A8" s="41" t="s">
        <v>17</v>
      </c>
      <c r="B8" s="41"/>
      <c r="C8" s="41"/>
      <c r="D8" s="41"/>
      <c r="E8" s="41"/>
      <c r="F8" s="41" t="s">
        <v>18</v>
      </c>
      <c r="G8" s="41" t="s">
        <v>19</v>
      </c>
      <c r="H8" s="41" t="s">
        <v>20</v>
      </c>
      <c r="I8" s="41" t="s">
        <v>21</v>
      </c>
      <c r="J8" s="41" t="s">
        <v>22</v>
      </c>
    </row>
    <row r="9" ht="27" customHeight="1" spans="1:10">
      <c r="A9" s="41"/>
      <c r="B9" s="41"/>
      <c r="C9" s="44" t="s">
        <v>23</v>
      </c>
      <c r="D9" s="44"/>
      <c r="E9" s="44"/>
      <c r="F9" s="41">
        <f>F11+F14</f>
        <v>743000</v>
      </c>
      <c r="G9" s="41">
        <v>743520</v>
      </c>
      <c r="H9" s="41">
        <v>10</v>
      </c>
      <c r="I9" s="64">
        <f t="shared" ref="I9:I14" si="0">G9/F9</f>
        <v>1.0006998654105</v>
      </c>
      <c r="J9" s="41">
        <v>10</v>
      </c>
    </row>
    <row r="10" s="38" customFormat="1" ht="27" customHeight="1" spans="1:10">
      <c r="A10" s="41"/>
      <c r="B10" s="41"/>
      <c r="C10" s="44" t="s">
        <v>24</v>
      </c>
      <c r="D10" s="44"/>
      <c r="E10" s="44"/>
      <c r="F10" s="41"/>
      <c r="G10" s="41"/>
      <c r="H10" s="41" t="s">
        <v>25</v>
      </c>
      <c r="I10" s="64"/>
      <c r="J10" s="41" t="s">
        <v>25</v>
      </c>
    </row>
    <row r="11" s="38" customFormat="1" ht="27" customHeight="1" spans="1:10">
      <c r="A11" s="41"/>
      <c r="B11" s="41"/>
      <c r="C11" s="44" t="s">
        <v>26</v>
      </c>
      <c r="D11" s="44"/>
      <c r="E11" s="44"/>
      <c r="F11" s="41">
        <v>500000</v>
      </c>
      <c r="G11" s="41">
        <v>499800</v>
      </c>
      <c r="H11" s="41" t="s">
        <v>25</v>
      </c>
      <c r="I11" s="64">
        <f>G11/F11</f>
        <v>0.9996</v>
      </c>
      <c r="J11" s="41" t="s">
        <v>25</v>
      </c>
    </row>
    <row r="12" s="38" customFormat="1" ht="27" customHeight="1" spans="1:10">
      <c r="A12" s="41"/>
      <c r="B12" s="41"/>
      <c r="C12" s="44" t="s">
        <v>27</v>
      </c>
      <c r="D12" s="44"/>
      <c r="E12" s="44"/>
      <c r="F12" s="41"/>
      <c r="G12" s="41"/>
      <c r="H12" s="41" t="s">
        <v>25</v>
      </c>
      <c r="I12" s="64"/>
      <c r="J12" s="41" t="s">
        <v>25</v>
      </c>
    </row>
    <row r="13" ht="27" customHeight="1" spans="1:10">
      <c r="A13" s="41"/>
      <c r="B13" s="41"/>
      <c r="C13" s="44" t="s">
        <v>28</v>
      </c>
      <c r="D13" s="44"/>
      <c r="E13" s="44"/>
      <c r="F13" s="41"/>
      <c r="G13" s="41"/>
      <c r="H13" s="41" t="s">
        <v>25</v>
      </c>
      <c r="I13" s="64"/>
      <c r="J13" s="41" t="s">
        <v>25</v>
      </c>
    </row>
    <row r="14" ht="21.75" customHeight="1" spans="1:10">
      <c r="A14" s="41"/>
      <c r="B14" s="41"/>
      <c r="C14" s="44" t="s">
        <v>29</v>
      </c>
      <c r="D14" s="44"/>
      <c r="E14" s="44"/>
      <c r="F14" s="41">
        <v>243000</v>
      </c>
      <c r="G14" s="41">
        <v>243720</v>
      </c>
      <c r="H14" s="41" t="s">
        <v>25</v>
      </c>
      <c r="I14" s="64">
        <f>G14/F14</f>
        <v>1.00296296296296</v>
      </c>
      <c r="J14" s="41" t="s">
        <v>25</v>
      </c>
    </row>
    <row r="15" ht="66" customHeight="1" spans="1:10">
      <c r="A15" s="41" t="s">
        <v>30</v>
      </c>
      <c r="B15" s="41" t="s">
        <v>31</v>
      </c>
      <c r="C15" s="45" t="s">
        <v>32</v>
      </c>
      <c r="D15" s="41" t="s">
        <v>33</v>
      </c>
      <c r="E15" s="41"/>
      <c r="F15" s="41"/>
      <c r="G15" s="45" t="s">
        <v>34</v>
      </c>
      <c r="H15" s="41" t="s">
        <v>35</v>
      </c>
      <c r="I15" s="41"/>
      <c r="J15" s="41"/>
    </row>
    <row r="16" s="38" customFormat="1" ht="32" customHeight="1" spans="1:10">
      <c r="A16" s="41"/>
      <c r="B16" s="41"/>
      <c r="C16" s="41" t="s">
        <v>36</v>
      </c>
      <c r="D16" s="44" t="s">
        <v>37</v>
      </c>
      <c r="E16" s="44"/>
      <c r="F16" s="44"/>
      <c r="G16" s="41" t="s">
        <v>38</v>
      </c>
      <c r="H16" s="44" t="s">
        <v>39</v>
      </c>
      <c r="I16" s="44"/>
      <c r="J16" s="44"/>
    </row>
    <row r="17" s="38" customFormat="1" ht="28" customHeight="1" spans="1:10">
      <c r="A17" s="41"/>
      <c r="B17" s="41"/>
      <c r="C17" s="41"/>
      <c r="D17" s="44" t="s">
        <v>40</v>
      </c>
      <c r="E17" s="44"/>
      <c r="F17" s="44"/>
      <c r="G17" s="41"/>
      <c r="H17" s="44" t="s">
        <v>41</v>
      </c>
      <c r="I17" s="44"/>
      <c r="J17" s="44"/>
    </row>
    <row r="18" s="38" customFormat="1" ht="33" customHeight="1" spans="1:10">
      <c r="A18" s="41"/>
      <c r="B18" s="41"/>
      <c r="C18" s="41"/>
      <c r="D18" s="44" t="s">
        <v>42</v>
      </c>
      <c r="E18" s="44"/>
      <c r="F18" s="44"/>
      <c r="G18" s="41"/>
      <c r="H18" s="44" t="s">
        <v>43</v>
      </c>
      <c r="I18" s="44"/>
      <c r="J18" s="44"/>
    </row>
    <row r="19" ht="27" spans="1:10">
      <c r="A19" s="41"/>
      <c r="B19" s="41" t="s">
        <v>44</v>
      </c>
      <c r="C19" s="41" t="s">
        <v>45</v>
      </c>
      <c r="D19" s="46" t="s">
        <v>46</v>
      </c>
      <c r="E19" s="41" t="s">
        <v>47</v>
      </c>
      <c r="F19" s="41" t="s">
        <v>48</v>
      </c>
      <c r="G19" s="41" t="s">
        <v>49</v>
      </c>
      <c r="H19" s="41" t="s">
        <v>50</v>
      </c>
      <c r="I19" s="41" t="s">
        <v>22</v>
      </c>
      <c r="J19" s="41" t="s">
        <v>51</v>
      </c>
    </row>
    <row r="20" ht="31" customHeight="1" spans="1:10">
      <c r="A20" s="41"/>
      <c r="B20" s="41"/>
      <c r="C20" s="47" t="s">
        <v>52</v>
      </c>
      <c r="D20" s="46" t="s">
        <v>53</v>
      </c>
      <c r="E20" s="44" t="s">
        <v>54</v>
      </c>
      <c r="F20" s="48"/>
      <c r="G20" s="41" t="s">
        <v>55</v>
      </c>
      <c r="H20" s="41">
        <v>1000</v>
      </c>
      <c r="I20" s="41">
        <v>5</v>
      </c>
      <c r="J20" s="41"/>
    </row>
    <row r="21" ht="31" customHeight="1" spans="1:10">
      <c r="A21" s="41"/>
      <c r="B21" s="41"/>
      <c r="C21" s="47"/>
      <c r="D21" s="49"/>
      <c r="E21" s="50" t="s">
        <v>56</v>
      </c>
      <c r="F21" s="48"/>
      <c r="G21" s="41" t="s">
        <v>57</v>
      </c>
      <c r="H21" s="41">
        <v>1400</v>
      </c>
      <c r="I21" s="41">
        <v>5</v>
      </c>
      <c r="J21" s="41"/>
    </row>
    <row r="22" ht="31" customHeight="1" spans="1:10">
      <c r="A22" s="41"/>
      <c r="B22" s="41"/>
      <c r="C22" s="47"/>
      <c r="D22" s="51"/>
      <c r="E22" s="52" t="s">
        <v>58</v>
      </c>
      <c r="F22" s="53"/>
      <c r="G22" s="41" t="s">
        <v>59</v>
      </c>
      <c r="H22" s="41">
        <v>1.8</v>
      </c>
      <c r="I22" s="41">
        <v>10</v>
      </c>
      <c r="J22" s="41"/>
    </row>
    <row r="23" ht="31" customHeight="1" spans="1:10">
      <c r="A23" s="41"/>
      <c r="B23" s="41"/>
      <c r="C23" s="41"/>
      <c r="D23" s="40" t="s">
        <v>60</v>
      </c>
      <c r="E23" s="40" t="s">
        <v>61</v>
      </c>
      <c r="F23" s="41"/>
      <c r="G23" s="54">
        <v>1</v>
      </c>
      <c r="H23" s="54">
        <v>1</v>
      </c>
      <c r="I23" s="41">
        <v>10</v>
      </c>
      <c r="J23" s="41"/>
    </row>
    <row r="24" ht="31" customHeight="1" spans="1:10">
      <c r="A24" s="41"/>
      <c r="B24" s="41"/>
      <c r="C24" s="41"/>
      <c r="D24" s="41"/>
      <c r="E24" s="41"/>
      <c r="F24" s="41"/>
      <c r="G24" s="41"/>
      <c r="H24" s="41"/>
      <c r="I24" s="41"/>
      <c r="J24" s="41"/>
    </row>
    <row r="25" ht="31" customHeight="1" spans="1:10">
      <c r="A25" s="41"/>
      <c r="B25" s="41"/>
      <c r="C25" s="41"/>
      <c r="D25" s="41" t="s">
        <v>62</v>
      </c>
      <c r="E25" s="41" t="s">
        <v>63</v>
      </c>
      <c r="F25" s="41"/>
      <c r="G25" s="54">
        <v>1</v>
      </c>
      <c r="H25" s="54">
        <v>1</v>
      </c>
      <c r="I25" s="41">
        <v>10</v>
      </c>
      <c r="J25" s="41"/>
    </row>
    <row r="26" ht="31" customHeight="1" spans="1:10">
      <c r="A26" s="41"/>
      <c r="B26" s="41"/>
      <c r="C26" s="41"/>
      <c r="D26" s="41"/>
      <c r="E26" s="41"/>
      <c r="F26" s="41"/>
      <c r="G26" s="41"/>
      <c r="H26" s="41"/>
      <c r="I26" s="41"/>
      <c r="J26" s="41"/>
    </row>
    <row r="27" ht="31" customHeight="1" spans="1:10">
      <c r="A27" s="41"/>
      <c r="B27" s="41"/>
      <c r="C27" s="41"/>
      <c r="D27" s="41" t="s">
        <v>64</v>
      </c>
      <c r="E27" s="41" t="s">
        <v>65</v>
      </c>
      <c r="F27" s="41"/>
      <c r="G27" s="41" t="s">
        <v>66</v>
      </c>
      <c r="H27" s="55">
        <v>0.9996</v>
      </c>
      <c r="I27" s="41">
        <v>10</v>
      </c>
      <c r="J27" s="41"/>
    </row>
    <row r="28" ht="31" customHeight="1" spans="1:10">
      <c r="A28" s="41"/>
      <c r="B28" s="41"/>
      <c r="C28" s="41"/>
      <c r="D28" s="41"/>
      <c r="E28" s="41"/>
      <c r="F28" s="41"/>
      <c r="G28" s="41"/>
      <c r="H28" s="41"/>
      <c r="I28" s="41"/>
      <c r="J28" s="41"/>
    </row>
    <row r="29" ht="31" customHeight="1" spans="1:10">
      <c r="A29" s="41"/>
      <c r="B29" s="41"/>
      <c r="C29" s="41"/>
      <c r="D29" s="41" t="s">
        <v>67</v>
      </c>
      <c r="E29" s="41"/>
      <c r="F29" s="41"/>
      <c r="G29" s="41"/>
      <c r="H29" s="41"/>
      <c r="I29" s="41"/>
      <c r="J29" s="41"/>
    </row>
    <row r="30" ht="31" customHeight="1" spans="1:10">
      <c r="A30" s="41"/>
      <c r="B30" s="41"/>
      <c r="C30" s="41" t="s">
        <v>68</v>
      </c>
      <c r="D30" s="41" t="s">
        <v>69</v>
      </c>
      <c r="E30" s="41" t="s">
        <v>70</v>
      </c>
      <c r="F30" s="41"/>
      <c r="G30" s="41" t="s">
        <v>71</v>
      </c>
      <c r="H30" s="41" t="s">
        <v>71</v>
      </c>
      <c r="I30" s="41">
        <v>5</v>
      </c>
      <c r="J30" s="41"/>
    </row>
    <row r="31" ht="31" customHeight="1" spans="1:10">
      <c r="A31" s="41"/>
      <c r="B31" s="41"/>
      <c r="C31" s="41"/>
      <c r="D31" s="41"/>
      <c r="E31" s="41" t="s">
        <v>72</v>
      </c>
      <c r="F31" s="41"/>
      <c r="G31" s="41" t="s">
        <v>73</v>
      </c>
      <c r="H31" s="41" t="s">
        <v>73</v>
      </c>
      <c r="I31" s="41">
        <v>5</v>
      </c>
      <c r="J31" s="41"/>
    </row>
    <row r="32" ht="30" customHeight="1" spans="1:10">
      <c r="A32" s="41"/>
      <c r="B32" s="41"/>
      <c r="C32" s="41"/>
      <c r="D32" s="41" t="s">
        <v>74</v>
      </c>
      <c r="E32" s="41" t="s">
        <v>75</v>
      </c>
      <c r="F32" s="41"/>
      <c r="G32" s="41" t="s">
        <v>76</v>
      </c>
      <c r="H32" s="41" t="s">
        <v>77</v>
      </c>
      <c r="I32" s="41">
        <v>5</v>
      </c>
      <c r="J32" s="41"/>
    </row>
    <row r="33" ht="31" customHeight="1" spans="1:10">
      <c r="A33" s="41"/>
      <c r="B33" s="41"/>
      <c r="C33" s="41"/>
      <c r="D33" s="41"/>
      <c r="E33" s="41" t="s">
        <v>78</v>
      </c>
      <c r="F33" s="41"/>
      <c r="G33" s="41" t="s">
        <v>79</v>
      </c>
      <c r="H33" s="41" t="s">
        <v>80</v>
      </c>
      <c r="I33" s="41">
        <v>5</v>
      </c>
      <c r="J33" s="41"/>
    </row>
    <row r="34" ht="31" customHeight="1" spans="1:10">
      <c r="A34" s="41"/>
      <c r="B34" s="41"/>
      <c r="C34" s="41"/>
      <c r="D34" s="41" t="s">
        <v>81</v>
      </c>
      <c r="E34" s="41" t="s">
        <v>82</v>
      </c>
      <c r="F34" s="41"/>
      <c r="G34" s="56" t="s">
        <v>83</v>
      </c>
      <c r="H34" s="56" t="s">
        <v>83</v>
      </c>
      <c r="I34" s="41">
        <v>5</v>
      </c>
      <c r="J34" s="41"/>
    </row>
    <row r="35" ht="31" customHeight="1" spans="1:10">
      <c r="A35" s="41"/>
      <c r="B35" s="41"/>
      <c r="C35" s="41"/>
      <c r="D35" s="41"/>
      <c r="E35" s="41"/>
      <c r="F35" s="41"/>
      <c r="G35" s="41"/>
      <c r="H35" s="41"/>
      <c r="I35" s="41"/>
      <c r="J35" s="41"/>
    </row>
    <row r="36" ht="31" customHeight="1" spans="1:10">
      <c r="A36" s="41"/>
      <c r="B36" s="41"/>
      <c r="C36" s="41"/>
      <c r="D36" s="41" t="s">
        <v>84</v>
      </c>
      <c r="E36" s="41" t="s">
        <v>85</v>
      </c>
      <c r="F36" s="41"/>
      <c r="G36" s="57" t="s">
        <v>86</v>
      </c>
      <c r="H36" s="57" t="s">
        <v>86</v>
      </c>
      <c r="I36" s="41">
        <v>5</v>
      </c>
      <c r="J36" s="41"/>
    </row>
    <row r="37" ht="31" customHeight="1" spans="1:10">
      <c r="A37" s="41"/>
      <c r="B37" s="41"/>
      <c r="C37" s="41"/>
      <c r="D37" s="41"/>
      <c r="E37" s="41"/>
      <c r="F37" s="41"/>
      <c r="G37" s="41"/>
      <c r="H37" s="41"/>
      <c r="I37" s="41"/>
      <c r="J37" s="41"/>
    </row>
    <row r="38" ht="31" customHeight="1" spans="1:10">
      <c r="A38" s="41"/>
      <c r="B38" s="41"/>
      <c r="C38" s="41"/>
      <c r="D38" s="41" t="s">
        <v>67</v>
      </c>
      <c r="E38" s="41"/>
      <c r="F38" s="41"/>
      <c r="G38" s="41"/>
      <c r="H38" s="41"/>
      <c r="I38" s="41"/>
      <c r="J38" s="41"/>
    </row>
    <row r="39" ht="31" customHeight="1" spans="1:10">
      <c r="A39" s="41"/>
      <c r="B39" s="41"/>
      <c r="C39" s="41" t="s">
        <v>87</v>
      </c>
      <c r="D39" s="41" t="s">
        <v>88</v>
      </c>
      <c r="E39" s="41" t="s">
        <v>89</v>
      </c>
      <c r="F39" s="41"/>
      <c r="G39" s="58" t="s">
        <v>90</v>
      </c>
      <c r="H39" s="58" t="s">
        <v>90</v>
      </c>
      <c r="I39" s="41">
        <v>10</v>
      </c>
      <c r="J39" s="41"/>
    </row>
    <row r="40" ht="31" customHeight="1" spans="1:10">
      <c r="A40" s="41"/>
      <c r="B40" s="41"/>
      <c r="C40" s="41"/>
      <c r="D40" s="41"/>
      <c r="E40" s="41"/>
      <c r="F40" s="41"/>
      <c r="G40" s="41"/>
      <c r="H40" s="41"/>
      <c r="I40" s="41"/>
      <c r="J40" s="41"/>
    </row>
    <row r="41" ht="31" customHeight="1" spans="1:10">
      <c r="A41" s="41"/>
      <c r="B41" s="41"/>
      <c r="C41" s="41"/>
      <c r="D41" s="41" t="s">
        <v>67</v>
      </c>
      <c r="E41" s="41"/>
      <c r="F41" s="41"/>
      <c r="G41" s="41"/>
      <c r="H41" s="41"/>
      <c r="I41" s="41"/>
      <c r="J41" s="41"/>
    </row>
    <row r="42" s="38" customFormat="1" ht="29.25" customHeight="1" spans="1:10">
      <c r="A42" s="41" t="s">
        <v>91</v>
      </c>
      <c r="B42" s="41"/>
      <c r="C42" s="41"/>
      <c r="D42" s="41"/>
      <c r="E42" s="41"/>
      <c r="F42" s="41"/>
      <c r="G42" s="41"/>
      <c r="H42" s="41"/>
      <c r="I42" s="41"/>
      <c r="J42" s="41"/>
    </row>
    <row r="43" ht="15" customHeight="1" spans="1:10">
      <c r="A43" s="41" t="s">
        <v>92</v>
      </c>
      <c r="B43" s="41"/>
      <c r="C43" s="41"/>
      <c r="D43" s="41"/>
      <c r="E43" s="41"/>
      <c r="F43" s="41">
        <v>100</v>
      </c>
      <c r="G43" s="41"/>
      <c r="H43" s="41"/>
      <c r="I43" s="41">
        <v>100</v>
      </c>
      <c r="J43" s="41"/>
    </row>
    <row r="44" ht="36.75" customHeight="1" spans="1:10">
      <c r="A44" s="59" t="s">
        <v>93</v>
      </c>
      <c r="B44" s="59"/>
      <c r="C44" s="59"/>
      <c r="D44" s="59"/>
      <c r="E44" s="59"/>
      <c r="F44" s="59"/>
      <c r="G44" s="59"/>
      <c r="H44" s="59"/>
      <c r="I44" s="59"/>
      <c r="J44" s="59"/>
    </row>
    <row r="45" ht="36.75" customHeight="1" spans="1:10">
      <c r="A45" s="60" t="s">
        <v>94</v>
      </c>
      <c r="B45" s="60"/>
      <c r="C45" s="60"/>
      <c r="D45" s="60"/>
      <c r="E45" s="60"/>
      <c r="F45" s="60"/>
      <c r="G45" s="60"/>
      <c r="H45" s="60"/>
      <c r="I45" s="60"/>
      <c r="J45" s="60"/>
    </row>
    <row r="46" s="38" customFormat="1" ht="26.25" customHeight="1" spans="1:10">
      <c r="A46" s="60" t="s">
        <v>95</v>
      </c>
      <c r="B46" s="60"/>
      <c r="C46" s="60"/>
      <c r="D46" s="60"/>
      <c r="E46" s="60"/>
      <c r="F46" s="60"/>
      <c r="G46" s="60"/>
      <c r="H46" s="60"/>
      <c r="I46" s="60"/>
      <c r="J46" s="60"/>
    </row>
  </sheetData>
  <mergeCells count="54">
    <mergeCell ref="A2:J2"/>
    <mergeCell ref="A3:E3"/>
    <mergeCell ref="I3:J3"/>
    <mergeCell ref="B4:C4"/>
    <mergeCell ref="D4:F4"/>
    <mergeCell ref="H4:J4"/>
    <mergeCell ref="B5:C5"/>
    <mergeCell ref="D5:F5"/>
    <mergeCell ref="H5:J5"/>
    <mergeCell ref="B6:C6"/>
    <mergeCell ref="D6:F6"/>
    <mergeCell ref="G6:H6"/>
    <mergeCell ref="I6:J6"/>
    <mergeCell ref="B7:C7"/>
    <mergeCell ref="D7:J7"/>
    <mergeCell ref="C8:E8"/>
    <mergeCell ref="C9:E9"/>
    <mergeCell ref="C10:E10"/>
    <mergeCell ref="C11:E11"/>
    <mergeCell ref="C12:E12"/>
    <mergeCell ref="C13:E13"/>
    <mergeCell ref="C14:E14"/>
    <mergeCell ref="D15:F15"/>
    <mergeCell ref="H15:J15"/>
    <mergeCell ref="D16:F16"/>
    <mergeCell ref="H16:J16"/>
    <mergeCell ref="D17:F17"/>
    <mergeCell ref="H17:J17"/>
    <mergeCell ref="D18:F18"/>
    <mergeCell ref="H18:J18"/>
    <mergeCell ref="A42:C42"/>
    <mergeCell ref="D42:J42"/>
    <mergeCell ref="A43:D43"/>
    <mergeCell ref="A44:J44"/>
    <mergeCell ref="A45:J45"/>
    <mergeCell ref="A46:J46"/>
    <mergeCell ref="A4:A7"/>
    <mergeCell ref="A15:A41"/>
    <mergeCell ref="B15:B18"/>
    <mergeCell ref="B19:B41"/>
    <mergeCell ref="C16:C18"/>
    <mergeCell ref="C20:C29"/>
    <mergeCell ref="C30:C38"/>
    <mergeCell ref="C39:C40"/>
    <mergeCell ref="D20:D22"/>
    <mergeCell ref="D23:D24"/>
    <mergeCell ref="D25:D26"/>
    <mergeCell ref="D27:D28"/>
    <mergeCell ref="D30:D31"/>
    <mergeCell ref="D32:D33"/>
    <mergeCell ref="D34:D35"/>
    <mergeCell ref="D36:D37"/>
    <mergeCell ref="G16:G18"/>
    <mergeCell ref="A8:B14"/>
  </mergeCells>
  <printOptions horizontalCentered="1"/>
  <pageMargins left="0.196527777777778" right="0.196527777777778" top="0.196527777777778" bottom="0.313888888888889" header="0.297916666666667" footer="0.297916666666667"/>
  <pageSetup paperSize="9" scale="58" orientation="portrait" horizont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0"/>
  <sheetViews>
    <sheetView view="pageBreakPreview" zoomScaleNormal="100" zoomScaleSheetLayoutView="100" workbookViewId="0">
      <selection activeCell="E12" sqref="E12:E13"/>
    </sheetView>
  </sheetViews>
  <sheetFormatPr defaultColWidth="9" defaultRowHeight="13.5"/>
  <cols>
    <col min="1" max="2" width="5.625" customWidth="1"/>
    <col min="3" max="3" width="4.875" customWidth="1"/>
    <col min="4" max="4" width="5.625" customWidth="1"/>
    <col min="5" max="5" width="7.5" customWidth="1"/>
    <col min="6" max="6" width="5.625" customWidth="1"/>
    <col min="7" max="7" width="7.625" customWidth="1"/>
    <col min="8" max="8" width="5.625" customWidth="1"/>
    <col min="9" max="9" width="57.75" customWidth="1"/>
    <col min="10" max="11" width="6" customWidth="1"/>
    <col min="12" max="12" width="6.125" customWidth="1"/>
    <col min="13" max="13" width="6.375" customWidth="1"/>
  </cols>
  <sheetData>
    <row r="1" ht="18.75" spans="1:13">
      <c r="A1" s="1" t="s">
        <v>96</v>
      </c>
      <c r="B1" s="2"/>
      <c r="C1" s="2"/>
      <c r="D1" s="2"/>
      <c r="E1" s="2"/>
      <c r="F1" s="2"/>
      <c r="G1" s="2"/>
      <c r="H1" s="2"/>
      <c r="I1" s="2"/>
      <c r="J1" s="2"/>
      <c r="K1" s="2"/>
      <c r="L1" s="2"/>
      <c r="M1" s="2"/>
    </row>
    <row r="2" ht="25.5" spans="1:13">
      <c r="A2" s="3" t="s">
        <v>97</v>
      </c>
      <c r="B2" s="3"/>
      <c r="C2" s="3"/>
      <c r="D2" s="3"/>
      <c r="E2" s="3"/>
      <c r="F2" s="3"/>
      <c r="G2" s="3"/>
      <c r="H2" s="3"/>
      <c r="I2" s="3"/>
      <c r="J2" s="3"/>
      <c r="K2" s="3"/>
      <c r="L2" s="3"/>
      <c r="M2" s="3"/>
    </row>
    <row r="3" ht="27" spans="1:13">
      <c r="A3" s="4" t="s">
        <v>98</v>
      </c>
      <c r="B3" s="4"/>
      <c r="C3" s="4"/>
      <c r="D3" s="4"/>
      <c r="E3" s="4"/>
      <c r="F3" s="4"/>
      <c r="G3" s="5"/>
      <c r="H3" s="5"/>
      <c r="I3" s="5"/>
      <c r="J3" s="23"/>
      <c r="K3" s="23"/>
      <c r="L3" s="23"/>
      <c r="M3" s="23"/>
    </row>
    <row r="4" ht="18.75" spans="1:13">
      <c r="A4" s="6" t="s">
        <v>99</v>
      </c>
      <c r="B4" s="6"/>
      <c r="C4" s="6"/>
      <c r="D4" s="6"/>
      <c r="E4" s="6"/>
      <c r="F4" s="6"/>
      <c r="G4" s="6"/>
      <c r="H4" s="6"/>
      <c r="K4" s="24"/>
      <c r="L4" s="24"/>
      <c r="M4" s="25" t="s">
        <v>100</v>
      </c>
    </row>
    <row r="5" spans="1:13">
      <c r="A5" s="7" t="s">
        <v>101</v>
      </c>
      <c r="B5" s="8"/>
      <c r="C5" s="8"/>
      <c r="D5" s="8"/>
      <c r="E5" s="8"/>
      <c r="F5" s="8"/>
      <c r="G5" s="8"/>
      <c r="H5" s="9"/>
      <c r="I5" s="26" t="s">
        <v>102</v>
      </c>
      <c r="J5" s="27" t="s">
        <v>103</v>
      </c>
      <c r="K5" s="28"/>
      <c r="L5" s="27" t="s">
        <v>104</v>
      </c>
      <c r="M5" s="28"/>
    </row>
    <row r="6" spans="1:13">
      <c r="A6" s="10" t="s">
        <v>45</v>
      </c>
      <c r="B6" s="11"/>
      <c r="C6" s="10" t="s">
        <v>46</v>
      </c>
      <c r="D6" s="11"/>
      <c r="E6" s="12" t="s">
        <v>105</v>
      </c>
      <c r="F6" s="13"/>
      <c r="G6" s="12" t="s">
        <v>106</v>
      </c>
      <c r="H6" s="13"/>
      <c r="I6" s="29"/>
      <c r="J6" s="30"/>
      <c r="K6" s="31"/>
      <c r="L6" s="30"/>
      <c r="M6" s="31"/>
    </row>
    <row r="7" ht="24" spans="1:13">
      <c r="A7" s="14" t="s">
        <v>107</v>
      </c>
      <c r="B7" s="14" t="s">
        <v>108</v>
      </c>
      <c r="C7" s="14" t="s">
        <v>107</v>
      </c>
      <c r="D7" s="14" t="s">
        <v>108</v>
      </c>
      <c r="E7" s="14" t="s">
        <v>107</v>
      </c>
      <c r="F7" s="14" t="s">
        <v>108</v>
      </c>
      <c r="G7" s="14" t="s">
        <v>107</v>
      </c>
      <c r="H7" s="14" t="s">
        <v>108</v>
      </c>
      <c r="I7" s="7"/>
      <c r="J7" s="14" t="s">
        <v>109</v>
      </c>
      <c r="K7" s="14" t="s">
        <v>110</v>
      </c>
      <c r="L7" s="14" t="s">
        <v>111</v>
      </c>
      <c r="M7" s="14" t="s">
        <v>112</v>
      </c>
    </row>
    <row r="8" ht="36" spans="1:13">
      <c r="A8" s="15" t="s">
        <v>113</v>
      </c>
      <c r="B8" s="15">
        <v>20</v>
      </c>
      <c r="C8" s="16" t="s">
        <v>114</v>
      </c>
      <c r="D8" s="15">
        <v>12</v>
      </c>
      <c r="E8" s="17" t="s">
        <v>115</v>
      </c>
      <c r="F8" s="18">
        <v>4</v>
      </c>
      <c r="G8" s="17" t="s">
        <v>116</v>
      </c>
      <c r="H8" s="18">
        <v>4</v>
      </c>
      <c r="I8" s="32" t="s">
        <v>117</v>
      </c>
      <c r="J8" s="18">
        <v>4</v>
      </c>
      <c r="K8" s="33"/>
      <c r="L8" s="33"/>
      <c r="M8" s="33"/>
    </row>
    <row r="9" ht="36" spans="1:13">
      <c r="A9" s="19"/>
      <c r="B9" s="19"/>
      <c r="C9" s="20"/>
      <c r="D9" s="19"/>
      <c r="E9" s="16" t="s">
        <v>118</v>
      </c>
      <c r="F9" s="15">
        <v>6</v>
      </c>
      <c r="G9" s="17" t="s">
        <v>119</v>
      </c>
      <c r="H9" s="18">
        <v>2</v>
      </c>
      <c r="I9" s="32" t="s">
        <v>120</v>
      </c>
      <c r="J9" s="18">
        <v>2</v>
      </c>
      <c r="K9" s="33"/>
      <c r="L9" s="33"/>
      <c r="M9" s="33"/>
    </row>
    <row r="10" ht="24" spans="1:13">
      <c r="A10" s="19"/>
      <c r="B10" s="19"/>
      <c r="C10" s="20"/>
      <c r="D10" s="19"/>
      <c r="E10" s="20"/>
      <c r="F10" s="19"/>
      <c r="G10" s="17" t="s">
        <v>121</v>
      </c>
      <c r="H10" s="18">
        <v>2</v>
      </c>
      <c r="I10" s="32" t="s">
        <v>122</v>
      </c>
      <c r="J10" s="18">
        <v>2</v>
      </c>
      <c r="K10" s="33"/>
      <c r="L10" s="33"/>
      <c r="M10" s="33"/>
    </row>
    <row r="11" ht="24" spans="1:13">
      <c r="A11" s="19"/>
      <c r="B11" s="19"/>
      <c r="C11" s="20"/>
      <c r="D11" s="19"/>
      <c r="E11" s="21"/>
      <c r="F11" s="22"/>
      <c r="G11" s="17" t="s">
        <v>123</v>
      </c>
      <c r="H11" s="18">
        <v>2</v>
      </c>
      <c r="I11" s="32" t="s">
        <v>124</v>
      </c>
      <c r="J11" s="18">
        <v>2</v>
      </c>
      <c r="K11" s="33"/>
      <c r="L11" s="33"/>
      <c r="M11" s="33"/>
    </row>
    <row r="12" ht="24" spans="1:13">
      <c r="A12" s="19"/>
      <c r="B12" s="19"/>
      <c r="C12" s="20"/>
      <c r="D12" s="19"/>
      <c r="E12" s="16" t="s">
        <v>125</v>
      </c>
      <c r="F12" s="15">
        <v>2</v>
      </c>
      <c r="G12" s="17" t="s">
        <v>126</v>
      </c>
      <c r="H12" s="18">
        <v>1</v>
      </c>
      <c r="I12" s="32" t="s">
        <v>127</v>
      </c>
      <c r="J12" s="18">
        <v>1</v>
      </c>
      <c r="K12" s="33"/>
      <c r="L12" s="33"/>
      <c r="M12" s="33"/>
    </row>
    <row r="13" ht="24" spans="1:13">
      <c r="A13" s="19"/>
      <c r="B13" s="19"/>
      <c r="C13" s="21"/>
      <c r="D13" s="22"/>
      <c r="E13" s="21"/>
      <c r="F13" s="22"/>
      <c r="G13" s="17" t="s">
        <v>128</v>
      </c>
      <c r="H13" s="18">
        <v>1</v>
      </c>
      <c r="I13" s="32" t="s">
        <v>129</v>
      </c>
      <c r="J13" s="18">
        <v>1</v>
      </c>
      <c r="K13" s="33"/>
      <c r="L13" s="33"/>
      <c r="M13" s="33"/>
    </row>
    <row r="14" ht="24" spans="1:13">
      <c r="A14" s="19"/>
      <c r="B14" s="19"/>
      <c r="C14" s="16" t="s">
        <v>130</v>
      </c>
      <c r="D14" s="15">
        <v>8</v>
      </c>
      <c r="E14" s="16" t="s">
        <v>131</v>
      </c>
      <c r="F14" s="15">
        <v>5</v>
      </c>
      <c r="G14" s="17" t="s">
        <v>132</v>
      </c>
      <c r="H14" s="18">
        <v>3</v>
      </c>
      <c r="I14" s="32" t="s">
        <v>133</v>
      </c>
      <c r="J14" s="18">
        <v>3</v>
      </c>
      <c r="K14" s="33"/>
      <c r="L14" s="33"/>
      <c r="M14" s="33"/>
    </row>
    <row r="15" ht="36" spans="1:13">
      <c r="A15" s="19"/>
      <c r="B15" s="19"/>
      <c r="C15" s="20"/>
      <c r="D15" s="19"/>
      <c r="E15" s="21"/>
      <c r="F15" s="22"/>
      <c r="G15" s="17" t="s">
        <v>134</v>
      </c>
      <c r="H15" s="18">
        <v>2</v>
      </c>
      <c r="I15" s="32" t="s">
        <v>135</v>
      </c>
      <c r="J15" s="18">
        <v>2</v>
      </c>
      <c r="K15" s="33"/>
      <c r="L15" s="33"/>
      <c r="M15" s="33"/>
    </row>
    <row r="16" ht="24" spans="1:13">
      <c r="A16" s="22"/>
      <c r="B16" s="22"/>
      <c r="C16" s="21"/>
      <c r="D16" s="22"/>
      <c r="E16" s="17" t="s">
        <v>136</v>
      </c>
      <c r="F16" s="18">
        <v>3</v>
      </c>
      <c r="G16" s="17" t="s">
        <v>137</v>
      </c>
      <c r="H16" s="18">
        <v>3</v>
      </c>
      <c r="I16" s="32" t="s">
        <v>138</v>
      </c>
      <c r="J16" s="18">
        <v>3</v>
      </c>
      <c r="K16" s="33"/>
      <c r="L16" s="33"/>
      <c r="M16" s="33"/>
    </row>
    <row r="17" ht="24" spans="1:13">
      <c r="A17" s="15" t="s">
        <v>139</v>
      </c>
      <c r="B17" s="15">
        <v>20</v>
      </c>
      <c r="C17" s="16" t="s">
        <v>140</v>
      </c>
      <c r="D17" s="15">
        <v>12</v>
      </c>
      <c r="E17" s="17" t="s">
        <v>141</v>
      </c>
      <c r="F17" s="18">
        <v>6</v>
      </c>
      <c r="G17" s="17" t="s">
        <v>142</v>
      </c>
      <c r="H17" s="18">
        <v>6</v>
      </c>
      <c r="I17" s="32" t="s">
        <v>143</v>
      </c>
      <c r="J17" s="18">
        <v>6</v>
      </c>
      <c r="K17" s="33"/>
      <c r="L17" s="33"/>
      <c r="M17" s="33"/>
    </row>
    <row r="18" ht="84" spans="1:13">
      <c r="A18" s="19"/>
      <c r="B18" s="19"/>
      <c r="C18" s="21"/>
      <c r="D18" s="22"/>
      <c r="E18" s="17" t="s">
        <v>144</v>
      </c>
      <c r="F18" s="18">
        <v>6</v>
      </c>
      <c r="G18" s="17" t="s">
        <v>144</v>
      </c>
      <c r="H18" s="18">
        <v>6</v>
      </c>
      <c r="I18" s="32" t="s">
        <v>145</v>
      </c>
      <c r="J18" s="18">
        <v>6</v>
      </c>
      <c r="K18" s="33"/>
      <c r="L18" s="33"/>
      <c r="M18" s="33"/>
    </row>
    <row r="19" ht="36" spans="1:13">
      <c r="A19" s="19"/>
      <c r="B19" s="19"/>
      <c r="C19" s="16" t="s">
        <v>146</v>
      </c>
      <c r="D19" s="15">
        <v>8</v>
      </c>
      <c r="E19" s="17" t="s">
        <v>147</v>
      </c>
      <c r="F19" s="18">
        <v>4</v>
      </c>
      <c r="G19" s="17" t="s">
        <v>148</v>
      </c>
      <c r="H19" s="18">
        <v>4</v>
      </c>
      <c r="I19" s="32" t="s">
        <v>149</v>
      </c>
      <c r="J19" s="18">
        <v>4</v>
      </c>
      <c r="K19" s="33"/>
      <c r="L19" s="33"/>
      <c r="M19" s="33"/>
    </row>
    <row r="20" ht="60" spans="1:13">
      <c r="A20" s="22"/>
      <c r="B20" s="22"/>
      <c r="C20" s="21"/>
      <c r="D20" s="22"/>
      <c r="E20" s="17" t="s">
        <v>150</v>
      </c>
      <c r="F20" s="18">
        <v>4</v>
      </c>
      <c r="G20" s="17" t="s">
        <v>151</v>
      </c>
      <c r="H20" s="18">
        <v>4</v>
      </c>
      <c r="I20" s="32" t="s">
        <v>152</v>
      </c>
      <c r="J20" s="18">
        <v>4</v>
      </c>
      <c r="K20" s="33"/>
      <c r="L20" s="33"/>
      <c r="M20" s="33"/>
    </row>
    <row r="21" ht="36" spans="1:13">
      <c r="A21" s="15" t="s">
        <v>153</v>
      </c>
      <c r="B21" s="15">
        <v>30</v>
      </c>
      <c r="C21" s="16" t="s">
        <v>154</v>
      </c>
      <c r="D21" s="15">
        <v>5</v>
      </c>
      <c r="E21" s="17" t="s">
        <v>155</v>
      </c>
      <c r="F21" s="18">
        <v>3</v>
      </c>
      <c r="G21" s="17" t="s">
        <v>155</v>
      </c>
      <c r="H21" s="18">
        <v>3</v>
      </c>
      <c r="I21" s="32" t="s">
        <v>156</v>
      </c>
      <c r="J21" s="18">
        <v>3</v>
      </c>
      <c r="K21" s="33"/>
      <c r="L21" s="33"/>
      <c r="M21" s="33"/>
    </row>
    <row r="22" ht="48" spans="1:13">
      <c r="A22" s="19"/>
      <c r="B22" s="19"/>
      <c r="C22" s="21"/>
      <c r="D22" s="22"/>
      <c r="E22" s="17" t="s">
        <v>157</v>
      </c>
      <c r="F22" s="18">
        <v>2</v>
      </c>
      <c r="G22" s="17" t="s">
        <v>158</v>
      </c>
      <c r="H22" s="18">
        <v>2</v>
      </c>
      <c r="I22" s="32" t="s">
        <v>159</v>
      </c>
      <c r="J22" s="18">
        <v>2</v>
      </c>
      <c r="K22" s="33"/>
      <c r="L22" s="33"/>
      <c r="M22" s="33"/>
    </row>
    <row r="23" spans="1:13">
      <c r="A23" s="19"/>
      <c r="B23" s="19"/>
      <c r="C23" s="16" t="s">
        <v>160</v>
      </c>
      <c r="D23" s="15">
        <v>25</v>
      </c>
      <c r="E23" s="16" t="s">
        <v>161</v>
      </c>
      <c r="F23" s="15">
        <v>25</v>
      </c>
      <c r="G23" s="17" t="s">
        <v>53</v>
      </c>
      <c r="H23" s="15">
        <v>25</v>
      </c>
      <c r="I23" s="34" t="s">
        <v>162</v>
      </c>
      <c r="J23" s="15">
        <v>25</v>
      </c>
      <c r="K23" s="33"/>
      <c r="L23" s="33"/>
      <c r="M23" s="33"/>
    </row>
    <row r="24" spans="1:13">
      <c r="A24" s="19"/>
      <c r="B24" s="19"/>
      <c r="C24" s="20"/>
      <c r="D24" s="19"/>
      <c r="E24" s="21"/>
      <c r="F24" s="19"/>
      <c r="G24" s="17" t="s">
        <v>62</v>
      </c>
      <c r="H24" s="19"/>
      <c r="I24" s="35"/>
      <c r="J24" s="19"/>
      <c r="K24" s="33"/>
      <c r="L24" s="33"/>
      <c r="M24" s="33"/>
    </row>
    <row r="25" spans="1:13">
      <c r="A25" s="22"/>
      <c r="B25" s="22"/>
      <c r="C25" s="21"/>
      <c r="D25" s="22"/>
      <c r="E25" s="17" t="s">
        <v>163</v>
      </c>
      <c r="F25" s="22"/>
      <c r="G25" s="17" t="s">
        <v>60</v>
      </c>
      <c r="H25" s="22"/>
      <c r="I25" s="36"/>
      <c r="J25" s="22"/>
      <c r="K25" s="33"/>
      <c r="L25" s="33"/>
      <c r="M25" s="33"/>
    </row>
    <row r="26" spans="1:13">
      <c r="A26" s="15" t="s">
        <v>164</v>
      </c>
      <c r="B26" s="15">
        <v>30</v>
      </c>
      <c r="C26" s="16" t="s">
        <v>165</v>
      </c>
      <c r="D26" s="15">
        <v>25</v>
      </c>
      <c r="E26" s="17" t="s">
        <v>166</v>
      </c>
      <c r="F26" s="15">
        <v>25</v>
      </c>
      <c r="G26" s="17" t="s">
        <v>167</v>
      </c>
      <c r="H26" s="15">
        <v>25</v>
      </c>
      <c r="I26" s="34" t="s">
        <v>168</v>
      </c>
      <c r="J26" s="15">
        <v>20</v>
      </c>
      <c r="K26" s="33"/>
      <c r="L26" s="33"/>
      <c r="M26" s="33"/>
    </row>
    <row r="27" spans="1:13">
      <c r="A27" s="19"/>
      <c r="B27" s="19"/>
      <c r="C27" s="20"/>
      <c r="D27" s="19"/>
      <c r="E27" s="17" t="s">
        <v>169</v>
      </c>
      <c r="F27" s="19"/>
      <c r="G27" s="17" t="s">
        <v>167</v>
      </c>
      <c r="H27" s="19"/>
      <c r="I27" s="35"/>
      <c r="J27" s="19"/>
      <c r="K27" s="33"/>
      <c r="L27" s="33"/>
      <c r="M27" s="33"/>
    </row>
    <row r="28" spans="1:13">
      <c r="A28" s="19"/>
      <c r="B28" s="19"/>
      <c r="C28" s="20"/>
      <c r="D28" s="19"/>
      <c r="E28" s="17" t="s">
        <v>170</v>
      </c>
      <c r="F28" s="19"/>
      <c r="G28" s="17" t="s">
        <v>167</v>
      </c>
      <c r="H28" s="19"/>
      <c r="I28" s="36"/>
      <c r="J28" s="22"/>
      <c r="K28" s="33"/>
      <c r="L28" s="33"/>
      <c r="M28" s="33"/>
    </row>
    <row r="29" ht="24" spans="1:13">
      <c r="A29" s="19"/>
      <c r="B29" s="19"/>
      <c r="C29" s="21"/>
      <c r="D29" s="22"/>
      <c r="E29" s="17" t="s">
        <v>171</v>
      </c>
      <c r="F29" s="22"/>
      <c r="G29" s="17" t="s">
        <v>167</v>
      </c>
      <c r="H29" s="22"/>
      <c r="I29" s="37" t="s">
        <v>172</v>
      </c>
      <c r="J29" s="18">
        <v>5</v>
      </c>
      <c r="K29" s="33"/>
      <c r="L29" s="33"/>
      <c r="M29" s="33"/>
    </row>
    <row r="30" ht="24" spans="1:13">
      <c r="A30" s="22"/>
      <c r="B30" s="22"/>
      <c r="C30" s="17" t="s">
        <v>173</v>
      </c>
      <c r="D30" s="18">
        <v>5</v>
      </c>
      <c r="E30" s="17" t="s">
        <v>174</v>
      </c>
      <c r="F30" s="18">
        <v>5</v>
      </c>
      <c r="G30" s="17" t="s">
        <v>175</v>
      </c>
      <c r="H30" s="18">
        <v>5</v>
      </c>
      <c r="I30" s="32" t="s">
        <v>176</v>
      </c>
      <c r="J30" s="18">
        <v>5</v>
      </c>
      <c r="K30" s="33"/>
      <c r="L30" s="33"/>
      <c r="M30" s="33"/>
    </row>
  </sheetData>
  <mergeCells count="46">
    <mergeCell ref="A2:M2"/>
    <mergeCell ref="A5:H5"/>
    <mergeCell ref="A6:B6"/>
    <mergeCell ref="C6:D6"/>
    <mergeCell ref="E6:F6"/>
    <mergeCell ref="G6:H6"/>
    <mergeCell ref="A8:A16"/>
    <mergeCell ref="A17:A20"/>
    <mergeCell ref="A21:A25"/>
    <mergeCell ref="A26:A30"/>
    <mergeCell ref="B8:B16"/>
    <mergeCell ref="B17:B20"/>
    <mergeCell ref="B21:B25"/>
    <mergeCell ref="B26:B30"/>
    <mergeCell ref="C8:C13"/>
    <mergeCell ref="C14:C16"/>
    <mergeCell ref="C17:C18"/>
    <mergeCell ref="C19:C20"/>
    <mergeCell ref="C21:C22"/>
    <mergeCell ref="C23:C25"/>
    <mergeCell ref="C26:C29"/>
    <mergeCell ref="D8:D13"/>
    <mergeCell ref="D14:D16"/>
    <mergeCell ref="D17:D18"/>
    <mergeCell ref="D19:D20"/>
    <mergeCell ref="D21:D22"/>
    <mergeCell ref="D23:D25"/>
    <mergeCell ref="D26:D29"/>
    <mergeCell ref="E9:E11"/>
    <mergeCell ref="E12:E13"/>
    <mergeCell ref="E14:E15"/>
    <mergeCell ref="E23:E24"/>
    <mergeCell ref="F9:F11"/>
    <mergeCell ref="F12:F13"/>
    <mergeCell ref="F14:F15"/>
    <mergeCell ref="F23:F25"/>
    <mergeCell ref="F26:F29"/>
    <mergeCell ref="H23:H25"/>
    <mergeCell ref="H26:H29"/>
    <mergeCell ref="I5:I7"/>
    <mergeCell ref="I23:I25"/>
    <mergeCell ref="I26:I28"/>
    <mergeCell ref="J23:J25"/>
    <mergeCell ref="J26:J28"/>
    <mergeCell ref="J5:K6"/>
    <mergeCell ref="L5:M6"/>
  </mergeCells>
  <printOptions horizontalCentered="1"/>
  <pageMargins left="0.251388888888889" right="0.251388888888889" top="0.751388888888889" bottom="0.751388888888889" header="0.297916666666667" footer="0.297916666666667"/>
  <pageSetup paperSize="9" orientation="landscape" horizontalDpi="600"/>
  <headerFooter alignWithMargins="0">
    <oddFooter>&amp;C第 &amp;P 页</oddFooter>
  </headerFooter>
  <rowBreaks count="1" manualBreakCount="1">
    <brk id="16"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附件1</vt: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dc:creator>
  <cp:lastModifiedBy>user</cp:lastModifiedBy>
  <dcterms:created xsi:type="dcterms:W3CDTF">2020-09-11T10:34:00Z</dcterms:created>
  <cp:lastPrinted>2020-09-16T09:58:00Z</cp:lastPrinted>
  <dcterms:modified xsi:type="dcterms:W3CDTF">2022-02-15T09:11:13Z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2052-9.1.0.4833</vt:lpwstr>
  </property>
</Properties>
</file>