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Sheet1" sheetId="1" r:id="rId1"/>
  </sheets>
  <definedNames>
    <definedName name="_xlnm._FilterDatabase" localSheetId="0" hidden="1">Sheet1!$A$3:$L$82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<sst xmlns="http://schemas.openxmlformats.org/spreadsheetml/2006/main" count="298" uniqueCount="189">
  <si>
    <t>附件1</t>
  </si>
  <si>
    <t>韶关市武江区2023年公开选聘教师面试成绩、综合成绩及进入体检人员名单</t>
  </si>
  <si>
    <t>序号</t>
  </si>
  <si>
    <t>岗位编码</t>
  </si>
  <si>
    <t>报考职位</t>
  </si>
  <si>
    <t>准考证号</t>
  </si>
  <si>
    <t>姓名</t>
  </si>
  <si>
    <t>笔试成绩</t>
  </si>
  <si>
    <t>面试抽签号</t>
  </si>
  <si>
    <t>面试成绩</t>
  </si>
  <si>
    <t>综合总成绩</t>
  </si>
  <si>
    <t>排名</t>
  </si>
  <si>
    <t>是否进入体检</t>
  </si>
  <si>
    <t>备注</t>
  </si>
  <si>
    <t>小学
语文</t>
  </si>
  <si>
    <t>20230400203</t>
  </si>
  <si>
    <t>郑子怡</t>
  </si>
  <si>
    <t>是</t>
  </si>
  <si>
    <t>20230400105</t>
  </si>
  <si>
    <t>陈贵娟</t>
  </si>
  <si>
    <t>20230400128</t>
  </si>
  <si>
    <t>刘淑娟</t>
  </si>
  <si>
    <t>20230400201</t>
  </si>
  <si>
    <t>牛志丹</t>
  </si>
  <si>
    <t>20230400111</t>
  </si>
  <si>
    <t>郭爱香</t>
  </si>
  <si>
    <t>20230400109</t>
  </si>
  <si>
    <t>袁欢</t>
  </si>
  <si>
    <t>20230400123</t>
  </si>
  <si>
    <t>罗韶文</t>
  </si>
  <si>
    <t>20230400117</t>
  </si>
  <si>
    <t>王双兰</t>
  </si>
  <si>
    <t>20230400202</t>
  </si>
  <si>
    <t>肖凤霞</t>
  </si>
  <si>
    <t>小学
数学</t>
  </si>
  <si>
    <t>20230400208</t>
  </si>
  <si>
    <t>麦婉</t>
  </si>
  <si>
    <t>20230400217</t>
  </si>
  <si>
    <t>陈小婵</t>
  </si>
  <si>
    <t>20230400214</t>
  </si>
  <si>
    <t>马靓柔</t>
  </si>
  <si>
    <t>20230400209</t>
  </si>
  <si>
    <t>植小清</t>
  </si>
  <si>
    <t>20230400211</t>
  </si>
  <si>
    <t>丘燕萍</t>
  </si>
  <si>
    <t>20230400210</t>
  </si>
  <si>
    <t>黄陈慧</t>
  </si>
  <si>
    <t>20230400216</t>
  </si>
  <si>
    <t>杨文丽</t>
  </si>
  <si>
    <t>20230400213</t>
  </si>
  <si>
    <t>谭彩云</t>
  </si>
  <si>
    <t>20230400206</t>
  </si>
  <si>
    <t>邓珍珍</t>
  </si>
  <si>
    <t>缺考</t>
  </si>
  <si>
    <t>小学
英语</t>
  </si>
  <si>
    <t>20230400312</t>
  </si>
  <si>
    <t>曾玉萍</t>
  </si>
  <si>
    <t>20230400302</t>
  </si>
  <si>
    <t>梁燕</t>
  </si>
  <si>
    <t>20230400301</t>
  </si>
  <si>
    <t>邹琴瑶</t>
  </si>
  <si>
    <t>20230400220</t>
  </si>
  <si>
    <t>何君宜</t>
  </si>
  <si>
    <t>20230400226</t>
  </si>
  <si>
    <t>饶晓星</t>
  </si>
  <si>
    <t>20230400228</t>
  </si>
  <si>
    <t>刘美娣</t>
  </si>
  <si>
    <t>小学
音乐</t>
  </si>
  <si>
    <t>20230400318</t>
  </si>
  <si>
    <t>沈婷婷</t>
  </si>
  <si>
    <t>20230400322</t>
  </si>
  <si>
    <t>刘慧玉</t>
  </si>
  <si>
    <t>20230400323</t>
  </si>
  <si>
    <t>赖诗琳</t>
  </si>
  <si>
    <t>小学
美术</t>
  </si>
  <si>
    <t>20230400409</t>
  </si>
  <si>
    <t>廖聪有</t>
  </si>
  <si>
    <t>20230400326</t>
  </si>
  <si>
    <t>何武</t>
  </si>
  <si>
    <t>20230400405</t>
  </si>
  <si>
    <t>刘素芳</t>
  </si>
  <si>
    <t>初中道德与法治</t>
  </si>
  <si>
    <t>20230400412</t>
  </si>
  <si>
    <t>黄鸾娇</t>
  </si>
  <si>
    <t>20230400410</t>
  </si>
  <si>
    <t>陈春霞</t>
  </si>
  <si>
    <t>20230400411</t>
  </si>
  <si>
    <t>张艳葵</t>
  </si>
  <si>
    <t>初中语文</t>
  </si>
  <si>
    <t>20230400416</t>
  </si>
  <si>
    <t>李林霞</t>
  </si>
  <si>
    <t>20230400413</t>
  </si>
  <si>
    <t>唐小艳</t>
  </si>
  <si>
    <t>20230400417</t>
  </si>
  <si>
    <t>巫龙凤</t>
  </si>
  <si>
    <t>20230400415</t>
  </si>
  <si>
    <t>王琼</t>
  </si>
  <si>
    <t>20230400418</t>
  </si>
  <si>
    <t>刘帅彬</t>
  </si>
  <si>
    <t>20230400414</t>
  </si>
  <si>
    <t>李幸</t>
  </si>
  <si>
    <t>初中数学</t>
  </si>
  <si>
    <t>20230400421</t>
  </si>
  <si>
    <t>姚秀贤</t>
  </si>
  <si>
    <t>20230400423</t>
  </si>
  <si>
    <t>何宁宁</t>
  </si>
  <si>
    <t>20230400422</t>
  </si>
  <si>
    <t>卿云华</t>
  </si>
  <si>
    <t>20230400425</t>
  </si>
  <si>
    <t>罗春花</t>
  </si>
  <si>
    <t>20230400424</t>
  </si>
  <si>
    <t>谢凤瑜</t>
  </si>
  <si>
    <t>20230400426</t>
  </si>
  <si>
    <t>谭乙琳</t>
  </si>
  <si>
    <t>初中英语</t>
  </si>
  <si>
    <t>20230400501</t>
  </si>
  <si>
    <t>彭秋莲</t>
  </si>
  <si>
    <t>20230400429</t>
  </si>
  <si>
    <t>刘梅</t>
  </si>
  <si>
    <t>20230400503</t>
  </si>
  <si>
    <t>官翠玲</t>
  </si>
  <si>
    <t>20230400505</t>
  </si>
  <si>
    <t>谢静</t>
  </si>
  <si>
    <t>20230400502</t>
  </si>
  <si>
    <t>陈慧</t>
  </si>
  <si>
    <t>20230400428</t>
  </si>
  <si>
    <t>齐慧仪</t>
  </si>
  <si>
    <t>20230400427</t>
  </si>
  <si>
    <t xml:space="preserve"> 刘琳</t>
  </si>
  <si>
    <t>20230400513</t>
  </si>
  <si>
    <t>陈玉文</t>
  </si>
  <si>
    <t>20230400509</t>
  </si>
  <si>
    <t>苏琼</t>
  </si>
  <si>
    <t>20230400511</t>
  </si>
  <si>
    <t>胡质彬</t>
  </si>
  <si>
    <t>20230400514</t>
  </si>
  <si>
    <t>蓝文军</t>
  </si>
  <si>
    <t>20230400515</t>
  </si>
  <si>
    <t>崔秋君</t>
  </si>
  <si>
    <t>20230400506</t>
  </si>
  <si>
    <t>何琼英</t>
  </si>
  <si>
    <t>20230400508</t>
  </si>
  <si>
    <t>吴海凤</t>
  </si>
  <si>
    <t>20230400512</t>
  </si>
  <si>
    <t>朱德芳</t>
  </si>
  <si>
    <t>初中物理</t>
  </si>
  <si>
    <t>20230400517</t>
  </si>
  <si>
    <t>温玲</t>
  </si>
  <si>
    <t>20230400519</t>
  </si>
  <si>
    <t>林利玉</t>
  </si>
  <si>
    <t>初中化学</t>
  </si>
  <si>
    <t>20230400520</t>
  </si>
  <si>
    <t>雷云</t>
  </si>
  <si>
    <t>20230400522</t>
  </si>
  <si>
    <t>白翠兰</t>
  </si>
  <si>
    <t>20230400524</t>
  </si>
  <si>
    <t>王韶华</t>
  </si>
  <si>
    <t>20230400523</t>
  </si>
  <si>
    <t>肖子良</t>
  </si>
  <si>
    <t>20230400521</t>
  </si>
  <si>
    <t>徐丽芳</t>
  </si>
  <si>
    <t>初中生物</t>
  </si>
  <si>
    <t>20230400525</t>
  </si>
  <si>
    <t>曾慧中</t>
  </si>
  <si>
    <t>20230400526</t>
  </si>
  <si>
    <t>董艳梅</t>
  </si>
  <si>
    <t>初中历史</t>
  </si>
  <si>
    <t>20230400527</t>
  </si>
  <si>
    <t>叶艳萍</t>
  </si>
  <si>
    <t>20230400528</t>
  </si>
  <si>
    <t>陈玉梅</t>
  </si>
  <si>
    <t>20230400529</t>
  </si>
  <si>
    <t>华阳华</t>
  </si>
  <si>
    <t>初中地理</t>
  </si>
  <si>
    <t>20230400601</t>
  </si>
  <si>
    <t>刘伟立</t>
  </si>
  <si>
    <t>20230400605</t>
  </si>
  <si>
    <t>潘俏宇</t>
  </si>
  <si>
    <t>20230400602</t>
  </si>
  <si>
    <t>吴琳琳</t>
  </si>
  <si>
    <t>20230400603</t>
  </si>
  <si>
    <t>郑丹丽</t>
  </si>
  <si>
    <t>初中体育</t>
  </si>
  <si>
    <t>20230400607</t>
  </si>
  <si>
    <t>邱海英</t>
  </si>
  <si>
    <t>20230400606</t>
  </si>
  <si>
    <t>梁华</t>
  </si>
  <si>
    <t>20230400608</t>
  </si>
  <si>
    <t>谭记内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</si>
</sst>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theme="1"/>
      <name val="仿宋_GB2312"/>
      <charset val="134"/>
    </font>
    <font>
      <sz val="12"/>
      <color rgb="FFFF0000"/>
      <name val="宋体"/>
      <charset val="134"/>
      <scheme val="minor"/>
    </font>
    <font>
      <sz val="16"/>
      <color theme="1"/>
      <name val="方正小标宋简体"/>
      <charset val="134"/>
    </font>
    <font>
      <sz val="16"/>
      <color rgb="FFFF0000"/>
      <name val="方正小标宋简体"/>
      <charset val="134"/>
    </font>
    <font>
      <b/>
      <sz val="12"/>
      <name val="宋体"/>
      <charset val="134"/>
      <scheme val="minor"/>
    </font>
    <font>
      <b/>
      <sz val="11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49" fontId="1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vertical="center"/>
    </xf>
    <xf numFmtId="0" fontId="0" fillId="0" borderId="0" xfId="0" applyNumberFormat="1">
      <alignment vertical="center"/>
    </xf>
    <xf numFmtId="176" fontId="3" fillId="0" borderId="0" xfId="0" applyNumberFormat="1" applyFont="1">
      <alignment vertical="center"/>
    </xf>
    <xf numFmtId="0" fontId="3" fillId="0" borderId="0" xfId="0" applyFont="1">
      <alignment vertical="center"/>
    </xf>
    <xf numFmtId="177" fontId="3" fillId="0" borderId="0" xfId="0" applyNumberFormat="1" applyFont="1">
      <alignment vertical="center"/>
    </xf>
    <xf numFmtId="0" fontId="4" fillId="0" borderId="0" xfId="0" applyFont="1">
      <alignment vertical="center"/>
    </xf>
    <xf numFmtId="0" fontId="1" fillId="0" borderId="0" xfId="0" applyNumberFormat="1" applyFont="1">
      <alignment vertical="center"/>
    </xf>
    <xf numFmtId="176" fontId="5" fillId="0" borderId="0" xfId="0" applyNumberFormat="1" applyFont="1">
      <alignment vertical="center"/>
    </xf>
    <xf numFmtId="0" fontId="5" fillId="0" borderId="0" xfId="0" applyFont="1">
      <alignment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176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177" fontId="5" fillId="0" borderId="0" xfId="0" applyNumberFormat="1" applyFont="1">
      <alignment vertical="center"/>
    </xf>
    <xf numFmtId="177" fontId="7" fillId="0" borderId="0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2"/>
  <sheetViews>
    <sheetView tabSelected="1" zoomScale="130" zoomScaleNormal="130" workbookViewId="0">
      <selection activeCell="H70" sqref="F70:H70"/>
    </sheetView>
  </sheetViews>
  <sheetFormatPr defaultColWidth="9" defaultRowHeight="13.5"/>
  <cols>
    <col min="1" max="1" width="5.63333333333333" customWidth="1"/>
    <col min="2" max="2" width="13.2166666666667" customWidth="1"/>
    <col min="3" max="3" width="14.1333333333333" style="4" customWidth="1"/>
    <col min="4" max="4" width="14.9083333333333" customWidth="1"/>
    <col min="5" max="5" width="13" customWidth="1"/>
    <col min="6" max="6" width="11.1833333333333" style="5" customWidth="1"/>
    <col min="7" max="7" width="8.63333333333333" style="6" customWidth="1"/>
    <col min="8" max="8" width="10.6333333333333" style="5" customWidth="1"/>
    <col min="9" max="9" width="10.725" style="7" customWidth="1"/>
    <col min="10" max="11" width="8.63333333333333" style="6" customWidth="1"/>
    <col min="12" max="12" width="9.275" customWidth="1"/>
  </cols>
  <sheetData>
    <row r="1" s="1" customFormat="1" ht="14.25" spans="1:11">
      <c r="A1" s="8" t="s">
        <v>0</v>
      </c>
      <c r="C1" s="9"/>
      <c r="F1" s="10"/>
      <c r="G1" s="11"/>
      <c r="H1" s="10"/>
      <c r="I1" s="24"/>
      <c r="J1" s="11"/>
      <c r="K1" s="11"/>
    </row>
    <row r="2" ht="21" spans="1:12">
      <c r="A2" s="12" t="s">
        <v>1</v>
      </c>
      <c r="B2" s="12"/>
      <c r="C2" s="13"/>
      <c r="D2" s="12"/>
      <c r="E2" s="12"/>
      <c r="F2" s="14"/>
      <c r="G2" s="15"/>
      <c r="H2" s="14"/>
      <c r="I2" s="25"/>
      <c r="J2" s="15"/>
      <c r="K2" s="15"/>
      <c r="L2" s="12"/>
    </row>
    <row r="3" s="2" customFormat="1" ht="27" spans="1:12">
      <c r="A3" s="16" t="s">
        <v>2</v>
      </c>
      <c r="B3" s="16" t="s">
        <v>3</v>
      </c>
      <c r="C3" s="17" t="s">
        <v>4</v>
      </c>
      <c r="D3" s="16" t="s">
        <v>5</v>
      </c>
      <c r="E3" s="16" t="s">
        <v>6</v>
      </c>
      <c r="F3" s="18" t="s">
        <v>7</v>
      </c>
      <c r="G3" s="19" t="s">
        <v>8</v>
      </c>
      <c r="H3" s="18" t="s">
        <v>9</v>
      </c>
      <c r="I3" s="26" t="s">
        <v>10</v>
      </c>
      <c r="J3" s="19" t="s">
        <v>11</v>
      </c>
      <c r="K3" s="19" t="s">
        <v>12</v>
      </c>
      <c r="L3" s="16" t="s">
        <v>13</v>
      </c>
    </row>
    <row r="4" s="3" customFormat="1" ht="12" spans="1:12">
      <c r="A4" s="20">
        <v>1</v>
      </c>
      <c r="B4" s="20">
        <v>22030101</v>
      </c>
      <c r="C4" s="20" t="s">
        <v>14</v>
      </c>
      <c r="D4" s="20" t="s">
        <v>15</v>
      </c>
      <c r="E4" s="21" t="s">
        <v>16</v>
      </c>
      <c r="F4" s="22">
        <v>83.14</v>
      </c>
      <c r="G4" s="23">
        <v>2</v>
      </c>
      <c r="H4" s="22">
        <v>82.7</v>
      </c>
      <c r="I4" s="27">
        <f t="shared" ref="I4:I67" si="0">ROUND(F4*0.5+H4*0.5,3)</f>
        <v>82.92</v>
      </c>
      <c r="J4" s="23">
        <v>1</v>
      </c>
      <c r="K4" s="23" t="s">
        <v>17</v>
      </c>
      <c r="L4" s="21"/>
    </row>
    <row r="5" spans="1:12">
      <c r="A5" s="20">
        <v>2</v>
      </c>
      <c r="B5" s="20">
        <v>22030101</v>
      </c>
      <c r="C5" s="20" t="s">
        <v>14</v>
      </c>
      <c r="D5" s="20" t="s">
        <v>18</v>
      </c>
      <c r="E5" s="21" t="s">
        <v>19</v>
      </c>
      <c r="F5" s="22">
        <v>81.52</v>
      </c>
      <c r="G5" s="23">
        <v>3</v>
      </c>
      <c r="H5" s="22">
        <v>83.4</v>
      </c>
      <c r="I5" s="27">
        <f t="shared" si="0"/>
        <v>82.46</v>
      </c>
      <c r="J5" s="23">
        <v>2</v>
      </c>
      <c r="K5" s="23" t="s">
        <v>17</v>
      </c>
      <c r="L5" s="21"/>
    </row>
    <row r="6" spans="1:12">
      <c r="A6" s="20">
        <v>3</v>
      </c>
      <c r="B6" s="20">
        <v>22030101</v>
      </c>
      <c r="C6" s="20" t="s">
        <v>14</v>
      </c>
      <c r="D6" s="20" t="s">
        <v>20</v>
      </c>
      <c r="E6" s="21" t="s">
        <v>21</v>
      </c>
      <c r="F6" s="22">
        <v>82.99</v>
      </c>
      <c r="G6" s="23">
        <v>9</v>
      </c>
      <c r="H6" s="22">
        <v>78.3</v>
      </c>
      <c r="I6" s="27">
        <f t="shared" si="0"/>
        <v>80.645</v>
      </c>
      <c r="J6" s="23">
        <v>3</v>
      </c>
      <c r="K6" s="23" t="s">
        <v>17</v>
      </c>
      <c r="L6" s="21"/>
    </row>
    <row r="7" spans="1:12">
      <c r="A7" s="20">
        <v>4</v>
      </c>
      <c r="B7" s="20">
        <v>22030101</v>
      </c>
      <c r="C7" s="20" t="s">
        <v>14</v>
      </c>
      <c r="D7" s="20" t="s">
        <v>22</v>
      </c>
      <c r="E7" s="21" t="s">
        <v>23</v>
      </c>
      <c r="F7" s="22">
        <v>80.21</v>
      </c>
      <c r="G7" s="23">
        <v>8</v>
      </c>
      <c r="H7" s="22">
        <v>80.9</v>
      </c>
      <c r="I7" s="27">
        <f t="shared" si="0"/>
        <v>80.555</v>
      </c>
      <c r="J7" s="23">
        <v>4</v>
      </c>
      <c r="K7" s="23"/>
      <c r="L7" s="21"/>
    </row>
    <row r="8" spans="1:12">
      <c r="A8" s="20">
        <v>5</v>
      </c>
      <c r="B8" s="20">
        <v>22030101</v>
      </c>
      <c r="C8" s="20" t="s">
        <v>14</v>
      </c>
      <c r="D8" s="20" t="s">
        <v>24</v>
      </c>
      <c r="E8" s="21" t="s">
        <v>25</v>
      </c>
      <c r="F8" s="22">
        <v>77.48</v>
      </c>
      <c r="G8" s="23">
        <v>4</v>
      </c>
      <c r="H8" s="22">
        <v>83.2</v>
      </c>
      <c r="I8" s="27">
        <f t="shared" si="0"/>
        <v>80.34</v>
      </c>
      <c r="J8" s="23">
        <v>5</v>
      </c>
      <c r="K8" s="23"/>
      <c r="L8" s="21"/>
    </row>
    <row r="9" spans="1:12">
      <c r="A9" s="20">
        <v>6</v>
      </c>
      <c r="B9" s="20">
        <v>22030101</v>
      </c>
      <c r="C9" s="20" t="s">
        <v>14</v>
      </c>
      <c r="D9" s="20" t="s">
        <v>26</v>
      </c>
      <c r="E9" s="21" t="s">
        <v>27</v>
      </c>
      <c r="F9" s="22">
        <v>77.59</v>
      </c>
      <c r="G9" s="23">
        <v>5</v>
      </c>
      <c r="H9" s="22">
        <v>81.6</v>
      </c>
      <c r="I9" s="27">
        <f t="shared" si="0"/>
        <v>79.595</v>
      </c>
      <c r="J9" s="23">
        <v>6</v>
      </c>
      <c r="K9" s="23"/>
      <c r="L9" s="21"/>
    </row>
    <row r="10" spans="1:12">
      <c r="A10" s="20">
        <v>7</v>
      </c>
      <c r="B10" s="20">
        <v>22030101</v>
      </c>
      <c r="C10" s="20" t="s">
        <v>14</v>
      </c>
      <c r="D10" s="20" t="s">
        <v>28</v>
      </c>
      <c r="E10" s="21" t="s">
        <v>29</v>
      </c>
      <c r="F10" s="22">
        <v>78.19</v>
      </c>
      <c r="G10" s="23">
        <v>6</v>
      </c>
      <c r="H10" s="22">
        <v>78.6</v>
      </c>
      <c r="I10" s="27">
        <f t="shared" si="0"/>
        <v>78.395</v>
      </c>
      <c r="J10" s="23">
        <v>7</v>
      </c>
      <c r="K10" s="23"/>
      <c r="L10" s="21"/>
    </row>
    <row r="11" spans="1:12">
      <c r="A11" s="20">
        <v>8</v>
      </c>
      <c r="B11" s="20">
        <v>22030101</v>
      </c>
      <c r="C11" s="20" t="s">
        <v>14</v>
      </c>
      <c r="D11" s="20" t="s">
        <v>30</v>
      </c>
      <c r="E11" s="21" t="s">
        <v>31</v>
      </c>
      <c r="F11" s="22">
        <v>80.26</v>
      </c>
      <c r="G11" s="23">
        <v>7</v>
      </c>
      <c r="H11" s="22">
        <v>75.6</v>
      </c>
      <c r="I11" s="27">
        <f t="shared" si="0"/>
        <v>77.93</v>
      </c>
      <c r="J11" s="23">
        <v>8</v>
      </c>
      <c r="K11" s="23"/>
      <c r="L11" s="21"/>
    </row>
    <row r="12" spans="1:12">
      <c r="A12" s="20">
        <v>9</v>
      </c>
      <c r="B12" s="20">
        <v>22030101</v>
      </c>
      <c r="C12" s="20" t="s">
        <v>14</v>
      </c>
      <c r="D12" s="20" t="s">
        <v>32</v>
      </c>
      <c r="E12" s="21" t="s">
        <v>33</v>
      </c>
      <c r="F12" s="22">
        <v>77.48</v>
      </c>
      <c r="G12" s="23">
        <v>1</v>
      </c>
      <c r="H12" s="22">
        <v>77.1</v>
      </c>
      <c r="I12" s="27">
        <f t="shared" si="0"/>
        <v>77.29</v>
      </c>
      <c r="J12" s="23">
        <v>9</v>
      </c>
      <c r="K12" s="23"/>
      <c r="L12" s="21"/>
    </row>
    <row r="13" spans="1:12">
      <c r="A13" s="20">
        <v>10</v>
      </c>
      <c r="B13" s="20">
        <v>22030102</v>
      </c>
      <c r="C13" s="20" t="s">
        <v>34</v>
      </c>
      <c r="D13" s="20" t="s">
        <v>35</v>
      </c>
      <c r="E13" s="21" t="s">
        <v>36</v>
      </c>
      <c r="F13" s="22">
        <v>83.64</v>
      </c>
      <c r="G13" s="23">
        <v>23</v>
      </c>
      <c r="H13" s="22">
        <v>86.5</v>
      </c>
      <c r="I13" s="27">
        <f t="shared" si="0"/>
        <v>85.07</v>
      </c>
      <c r="J13" s="23">
        <v>1</v>
      </c>
      <c r="K13" s="23" t="s">
        <v>17</v>
      </c>
      <c r="L13" s="21"/>
    </row>
    <row r="14" spans="1:12">
      <c r="A14" s="20">
        <v>11</v>
      </c>
      <c r="B14" s="20">
        <v>22030102</v>
      </c>
      <c r="C14" s="20" t="s">
        <v>34</v>
      </c>
      <c r="D14" s="20" t="s">
        <v>37</v>
      </c>
      <c r="E14" s="21" t="s">
        <v>38</v>
      </c>
      <c r="F14" s="22">
        <v>74.35</v>
      </c>
      <c r="G14" s="23">
        <v>20</v>
      </c>
      <c r="H14" s="22">
        <v>76.5</v>
      </c>
      <c r="I14" s="27">
        <f t="shared" si="0"/>
        <v>75.425</v>
      </c>
      <c r="J14" s="23">
        <v>2</v>
      </c>
      <c r="K14" s="23" t="s">
        <v>17</v>
      </c>
      <c r="L14" s="21"/>
    </row>
    <row r="15" spans="1:12">
      <c r="A15" s="20">
        <v>12</v>
      </c>
      <c r="B15" s="20">
        <v>22030102</v>
      </c>
      <c r="C15" s="20" t="s">
        <v>34</v>
      </c>
      <c r="D15" s="20" t="s">
        <v>39</v>
      </c>
      <c r="E15" s="21" t="s">
        <v>40</v>
      </c>
      <c r="F15" s="22">
        <v>67.14</v>
      </c>
      <c r="G15" s="23">
        <v>18</v>
      </c>
      <c r="H15" s="22">
        <v>83.6</v>
      </c>
      <c r="I15" s="27">
        <f t="shared" si="0"/>
        <v>75.37</v>
      </c>
      <c r="J15" s="23">
        <v>3</v>
      </c>
      <c r="K15" s="23" t="s">
        <v>17</v>
      </c>
      <c r="L15" s="21"/>
    </row>
    <row r="16" spans="1:12">
      <c r="A16" s="20">
        <v>13</v>
      </c>
      <c r="B16" s="20">
        <v>22030102</v>
      </c>
      <c r="C16" s="20" t="s">
        <v>34</v>
      </c>
      <c r="D16" s="20" t="s">
        <v>41</v>
      </c>
      <c r="E16" s="21" t="s">
        <v>42</v>
      </c>
      <c r="F16" s="22">
        <v>73.23</v>
      </c>
      <c r="G16" s="23">
        <v>17</v>
      </c>
      <c r="H16" s="22">
        <v>76.5</v>
      </c>
      <c r="I16" s="27">
        <f t="shared" si="0"/>
        <v>74.865</v>
      </c>
      <c r="J16" s="23">
        <v>4</v>
      </c>
      <c r="K16" s="23"/>
      <c r="L16" s="21"/>
    </row>
    <row r="17" spans="1:12">
      <c r="A17" s="20">
        <v>14</v>
      </c>
      <c r="B17" s="20">
        <v>22030102</v>
      </c>
      <c r="C17" s="20" t="s">
        <v>34</v>
      </c>
      <c r="D17" s="20" t="s">
        <v>43</v>
      </c>
      <c r="E17" s="21" t="s">
        <v>44</v>
      </c>
      <c r="F17" s="22">
        <v>74.96</v>
      </c>
      <c r="G17" s="23">
        <v>21</v>
      </c>
      <c r="H17" s="22">
        <v>72.5</v>
      </c>
      <c r="I17" s="27">
        <f t="shared" si="0"/>
        <v>73.73</v>
      </c>
      <c r="J17" s="23">
        <v>5</v>
      </c>
      <c r="K17" s="23"/>
      <c r="L17" s="21"/>
    </row>
    <row r="18" spans="1:12">
      <c r="A18" s="20">
        <v>15</v>
      </c>
      <c r="B18" s="20">
        <v>22030102</v>
      </c>
      <c r="C18" s="20" t="s">
        <v>34</v>
      </c>
      <c r="D18" s="20" t="s">
        <v>45</v>
      </c>
      <c r="E18" s="21" t="s">
        <v>46</v>
      </c>
      <c r="F18" s="22">
        <v>72.52</v>
      </c>
      <c r="G18" s="23">
        <v>16</v>
      </c>
      <c r="H18" s="22">
        <v>73.3</v>
      </c>
      <c r="I18" s="27">
        <f t="shared" si="0"/>
        <v>72.91</v>
      </c>
      <c r="J18" s="23">
        <v>6</v>
      </c>
      <c r="K18" s="23"/>
      <c r="L18" s="21"/>
    </row>
    <row r="19" spans="1:12">
      <c r="A19" s="20">
        <v>16</v>
      </c>
      <c r="B19" s="20">
        <v>22030102</v>
      </c>
      <c r="C19" s="20" t="s">
        <v>34</v>
      </c>
      <c r="D19" s="20" t="s">
        <v>47</v>
      </c>
      <c r="E19" s="21" t="s">
        <v>48</v>
      </c>
      <c r="F19" s="22">
        <v>69.55</v>
      </c>
      <c r="G19" s="23">
        <v>22</v>
      </c>
      <c r="H19" s="22">
        <v>75.5</v>
      </c>
      <c r="I19" s="27">
        <f t="shared" si="0"/>
        <v>72.525</v>
      </c>
      <c r="J19" s="23">
        <v>7</v>
      </c>
      <c r="K19" s="23"/>
      <c r="L19" s="21"/>
    </row>
    <row r="20" spans="1:12">
      <c r="A20" s="20">
        <v>17</v>
      </c>
      <c r="B20" s="20">
        <v>22030102</v>
      </c>
      <c r="C20" s="20" t="s">
        <v>34</v>
      </c>
      <c r="D20" s="20" t="s">
        <v>49</v>
      </c>
      <c r="E20" s="21" t="s">
        <v>50</v>
      </c>
      <c r="F20" s="22">
        <v>68.65</v>
      </c>
      <c r="G20" s="23">
        <v>19</v>
      </c>
      <c r="H20" s="22">
        <v>71.8</v>
      </c>
      <c r="I20" s="27">
        <f t="shared" si="0"/>
        <v>70.225</v>
      </c>
      <c r="J20" s="23">
        <v>8</v>
      </c>
      <c r="K20" s="23"/>
      <c r="L20" s="21"/>
    </row>
    <row r="21" spans="1:12">
      <c r="A21" s="20">
        <v>18</v>
      </c>
      <c r="B21" s="20">
        <v>22030102</v>
      </c>
      <c r="C21" s="20" t="s">
        <v>34</v>
      </c>
      <c r="D21" s="20" t="s">
        <v>51</v>
      </c>
      <c r="E21" s="21" t="s">
        <v>52</v>
      </c>
      <c r="F21" s="22">
        <v>68.54</v>
      </c>
      <c r="G21" s="23" t="s">
        <v>53</v>
      </c>
      <c r="H21" s="22"/>
      <c r="I21" s="27"/>
      <c r="J21" s="23"/>
      <c r="K21" s="23"/>
      <c r="L21" s="21"/>
    </row>
    <row r="22" spans="1:12">
      <c r="A22" s="20">
        <v>19</v>
      </c>
      <c r="B22" s="20">
        <v>22030103</v>
      </c>
      <c r="C22" s="20" t="s">
        <v>54</v>
      </c>
      <c r="D22" s="20" t="s">
        <v>55</v>
      </c>
      <c r="E22" s="21" t="s">
        <v>56</v>
      </c>
      <c r="F22" s="22">
        <v>89.3</v>
      </c>
      <c r="G22" s="23">
        <v>33</v>
      </c>
      <c r="H22" s="22">
        <v>83.8</v>
      </c>
      <c r="I22" s="27">
        <f t="shared" si="0"/>
        <v>86.55</v>
      </c>
      <c r="J22" s="23">
        <v>1</v>
      </c>
      <c r="K22" s="23" t="s">
        <v>17</v>
      </c>
      <c r="L22" s="21"/>
    </row>
    <row r="23" spans="1:12">
      <c r="A23" s="20">
        <v>20</v>
      </c>
      <c r="B23" s="20">
        <v>22030103</v>
      </c>
      <c r="C23" s="20" t="s">
        <v>54</v>
      </c>
      <c r="D23" s="20" t="s">
        <v>57</v>
      </c>
      <c r="E23" s="21" t="s">
        <v>58</v>
      </c>
      <c r="F23" s="22">
        <v>83.64</v>
      </c>
      <c r="G23" s="23">
        <v>35</v>
      </c>
      <c r="H23" s="22">
        <v>86.4</v>
      </c>
      <c r="I23" s="27">
        <f t="shared" si="0"/>
        <v>85.02</v>
      </c>
      <c r="J23" s="23">
        <v>2</v>
      </c>
      <c r="K23" s="23" t="s">
        <v>17</v>
      </c>
      <c r="L23" s="21"/>
    </row>
    <row r="24" spans="1:12">
      <c r="A24" s="20">
        <v>21</v>
      </c>
      <c r="B24" s="20">
        <v>22030103</v>
      </c>
      <c r="C24" s="20" t="s">
        <v>54</v>
      </c>
      <c r="D24" s="20" t="s">
        <v>59</v>
      </c>
      <c r="E24" s="21" t="s">
        <v>60</v>
      </c>
      <c r="F24" s="22">
        <v>82.82</v>
      </c>
      <c r="G24" s="23">
        <v>31</v>
      </c>
      <c r="H24" s="22">
        <v>85.6</v>
      </c>
      <c r="I24" s="27">
        <f t="shared" si="0"/>
        <v>84.21</v>
      </c>
      <c r="J24" s="23">
        <v>3</v>
      </c>
      <c r="K24" s="23"/>
      <c r="L24" s="21"/>
    </row>
    <row r="25" spans="1:12">
      <c r="A25" s="20">
        <v>22</v>
      </c>
      <c r="B25" s="20">
        <v>22030103</v>
      </c>
      <c r="C25" s="20" t="s">
        <v>54</v>
      </c>
      <c r="D25" s="20" t="s">
        <v>61</v>
      </c>
      <c r="E25" s="21" t="s">
        <v>62</v>
      </c>
      <c r="F25" s="22">
        <v>88.54</v>
      </c>
      <c r="G25" s="23">
        <v>34</v>
      </c>
      <c r="H25" s="22">
        <v>76.9</v>
      </c>
      <c r="I25" s="27">
        <f t="shared" si="0"/>
        <v>82.72</v>
      </c>
      <c r="J25" s="23">
        <v>4</v>
      </c>
      <c r="K25" s="23"/>
      <c r="L25" s="21"/>
    </row>
    <row r="26" spans="1:12">
      <c r="A26" s="20">
        <v>23</v>
      </c>
      <c r="B26" s="20">
        <v>22030103</v>
      </c>
      <c r="C26" s="20" t="s">
        <v>54</v>
      </c>
      <c r="D26" s="20" t="s">
        <v>63</v>
      </c>
      <c r="E26" s="21" t="s">
        <v>64</v>
      </c>
      <c r="F26" s="22">
        <v>87.07</v>
      </c>
      <c r="G26" s="23">
        <v>36</v>
      </c>
      <c r="H26" s="22">
        <v>78</v>
      </c>
      <c r="I26" s="27">
        <f t="shared" si="0"/>
        <v>82.535</v>
      </c>
      <c r="J26" s="23">
        <v>5</v>
      </c>
      <c r="K26" s="23"/>
      <c r="L26" s="21"/>
    </row>
    <row r="27" spans="1:12">
      <c r="A27" s="20">
        <v>24</v>
      </c>
      <c r="B27" s="20">
        <v>22030103</v>
      </c>
      <c r="C27" s="20" t="s">
        <v>54</v>
      </c>
      <c r="D27" s="20" t="s">
        <v>65</v>
      </c>
      <c r="E27" s="21" t="s">
        <v>66</v>
      </c>
      <c r="F27" s="22">
        <v>87.28</v>
      </c>
      <c r="G27" s="23">
        <v>32</v>
      </c>
      <c r="H27" s="22">
        <v>73.4</v>
      </c>
      <c r="I27" s="27">
        <f t="shared" si="0"/>
        <v>80.34</v>
      </c>
      <c r="J27" s="23">
        <v>6</v>
      </c>
      <c r="K27" s="23"/>
      <c r="L27" s="21"/>
    </row>
    <row r="28" spans="1:12">
      <c r="A28" s="20">
        <v>25</v>
      </c>
      <c r="B28" s="20">
        <v>22030104</v>
      </c>
      <c r="C28" s="20" t="s">
        <v>67</v>
      </c>
      <c r="D28" s="20" t="s">
        <v>68</v>
      </c>
      <c r="E28" s="21" t="s">
        <v>69</v>
      </c>
      <c r="F28" s="22">
        <v>77.38</v>
      </c>
      <c r="G28" s="23">
        <v>55</v>
      </c>
      <c r="H28" s="22">
        <v>82.8</v>
      </c>
      <c r="I28" s="27">
        <f t="shared" si="0"/>
        <v>80.09</v>
      </c>
      <c r="J28" s="23">
        <v>1</v>
      </c>
      <c r="K28" s="23" t="s">
        <v>17</v>
      </c>
      <c r="L28" s="21"/>
    </row>
    <row r="29" spans="1:12">
      <c r="A29" s="20">
        <v>26</v>
      </c>
      <c r="B29" s="20">
        <v>22030104</v>
      </c>
      <c r="C29" s="20" t="s">
        <v>67</v>
      </c>
      <c r="D29" s="20" t="s">
        <v>70</v>
      </c>
      <c r="E29" s="21" t="s">
        <v>71</v>
      </c>
      <c r="F29" s="22">
        <v>75.21</v>
      </c>
      <c r="G29" s="23">
        <v>57</v>
      </c>
      <c r="H29" s="22">
        <v>83</v>
      </c>
      <c r="I29" s="27">
        <f t="shared" si="0"/>
        <v>79.105</v>
      </c>
      <c r="J29" s="23">
        <v>2</v>
      </c>
      <c r="K29" s="23"/>
      <c r="L29" s="21"/>
    </row>
    <row r="30" spans="1:12">
      <c r="A30" s="20">
        <v>27</v>
      </c>
      <c r="B30" s="20">
        <v>22030104</v>
      </c>
      <c r="C30" s="20" t="s">
        <v>67</v>
      </c>
      <c r="D30" s="20" t="s">
        <v>72</v>
      </c>
      <c r="E30" s="21" t="s">
        <v>73</v>
      </c>
      <c r="F30" s="22">
        <v>71.07</v>
      </c>
      <c r="G30" s="23">
        <v>56</v>
      </c>
      <c r="H30" s="22">
        <v>74.3</v>
      </c>
      <c r="I30" s="27">
        <f t="shared" si="0"/>
        <v>72.685</v>
      </c>
      <c r="J30" s="23">
        <v>3</v>
      </c>
      <c r="K30" s="23"/>
      <c r="L30" s="21"/>
    </row>
    <row r="31" spans="1:12">
      <c r="A31" s="20">
        <v>28</v>
      </c>
      <c r="B31" s="20">
        <v>22030105</v>
      </c>
      <c r="C31" s="20" t="s">
        <v>74</v>
      </c>
      <c r="D31" s="20" t="s">
        <v>75</v>
      </c>
      <c r="E31" s="21" t="s">
        <v>76</v>
      </c>
      <c r="F31" s="22">
        <v>86.92</v>
      </c>
      <c r="G31" s="23">
        <v>60</v>
      </c>
      <c r="H31" s="22">
        <v>85.6</v>
      </c>
      <c r="I31" s="27">
        <f t="shared" si="0"/>
        <v>86.26</v>
      </c>
      <c r="J31" s="23">
        <v>1</v>
      </c>
      <c r="K31" s="23" t="s">
        <v>17</v>
      </c>
      <c r="L31" s="21"/>
    </row>
    <row r="32" spans="1:12">
      <c r="A32" s="20">
        <v>29</v>
      </c>
      <c r="B32" s="20">
        <v>22030105</v>
      </c>
      <c r="C32" s="20" t="s">
        <v>74</v>
      </c>
      <c r="D32" s="20" t="s">
        <v>77</v>
      </c>
      <c r="E32" s="21" t="s">
        <v>78</v>
      </c>
      <c r="F32" s="22">
        <v>75.9</v>
      </c>
      <c r="G32" s="23">
        <v>59</v>
      </c>
      <c r="H32" s="22">
        <v>82.8</v>
      </c>
      <c r="I32" s="27">
        <f t="shared" si="0"/>
        <v>79.35</v>
      </c>
      <c r="J32" s="23">
        <v>2</v>
      </c>
      <c r="K32" s="23"/>
      <c r="L32" s="21"/>
    </row>
    <row r="33" spans="1:12">
      <c r="A33" s="20">
        <v>30</v>
      </c>
      <c r="B33" s="20">
        <v>22030105</v>
      </c>
      <c r="C33" s="20" t="s">
        <v>74</v>
      </c>
      <c r="D33" s="20" t="s">
        <v>79</v>
      </c>
      <c r="E33" s="21" t="s">
        <v>80</v>
      </c>
      <c r="F33" s="22">
        <v>77.27</v>
      </c>
      <c r="G33" s="23">
        <v>58</v>
      </c>
      <c r="H33" s="22">
        <v>77.8</v>
      </c>
      <c r="I33" s="27">
        <f t="shared" si="0"/>
        <v>77.535</v>
      </c>
      <c r="J33" s="23">
        <v>3</v>
      </c>
      <c r="K33" s="23"/>
      <c r="L33" s="21"/>
    </row>
    <row r="34" spans="1:12">
      <c r="A34" s="20">
        <v>31</v>
      </c>
      <c r="B34" s="20">
        <v>22030201</v>
      </c>
      <c r="C34" s="20" t="s">
        <v>81</v>
      </c>
      <c r="D34" s="20" t="s">
        <v>82</v>
      </c>
      <c r="E34" s="21" t="s">
        <v>83</v>
      </c>
      <c r="F34" s="22">
        <v>82.42</v>
      </c>
      <c r="G34" s="23">
        <v>67</v>
      </c>
      <c r="H34" s="22">
        <v>84</v>
      </c>
      <c r="I34" s="27">
        <f t="shared" si="0"/>
        <v>83.21</v>
      </c>
      <c r="J34" s="23">
        <v>1</v>
      </c>
      <c r="K34" s="23" t="s">
        <v>17</v>
      </c>
      <c r="L34" s="21"/>
    </row>
    <row r="35" spans="1:12">
      <c r="A35" s="20">
        <v>32</v>
      </c>
      <c r="B35" s="20">
        <v>22030201</v>
      </c>
      <c r="C35" s="20" t="s">
        <v>81</v>
      </c>
      <c r="D35" s="20" t="s">
        <v>84</v>
      </c>
      <c r="E35" s="21" t="s">
        <v>85</v>
      </c>
      <c r="F35" s="22">
        <v>77.44</v>
      </c>
      <c r="G35" s="23">
        <v>68</v>
      </c>
      <c r="H35" s="22">
        <v>81.1</v>
      </c>
      <c r="I35" s="27">
        <f t="shared" si="0"/>
        <v>79.27</v>
      </c>
      <c r="J35" s="23">
        <v>2</v>
      </c>
      <c r="K35" s="23" t="s">
        <v>17</v>
      </c>
      <c r="L35" s="21"/>
    </row>
    <row r="36" spans="1:12">
      <c r="A36" s="20">
        <v>33</v>
      </c>
      <c r="B36" s="20">
        <v>22030201</v>
      </c>
      <c r="C36" s="20" t="s">
        <v>81</v>
      </c>
      <c r="D36" s="20" t="s">
        <v>86</v>
      </c>
      <c r="E36" s="21" t="s">
        <v>87</v>
      </c>
      <c r="F36" s="22">
        <v>71.18</v>
      </c>
      <c r="G36" s="23">
        <v>69</v>
      </c>
      <c r="H36" s="22">
        <v>86</v>
      </c>
      <c r="I36" s="27">
        <f t="shared" si="0"/>
        <v>78.59</v>
      </c>
      <c r="J36" s="23">
        <v>3</v>
      </c>
      <c r="K36" s="23"/>
      <c r="L36" s="21"/>
    </row>
    <row r="37" spans="1:12">
      <c r="A37" s="20">
        <v>34</v>
      </c>
      <c r="B37" s="20">
        <v>22030202</v>
      </c>
      <c r="C37" s="20" t="s">
        <v>88</v>
      </c>
      <c r="D37" s="20" t="s">
        <v>89</v>
      </c>
      <c r="E37" s="21" t="s">
        <v>90</v>
      </c>
      <c r="F37" s="22">
        <v>70.27</v>
      </c>
      <c r="G37" s="23">
        <v>11</v>
      </c>
      <c r="H37" s="22">
        <v>86.8</v>
      </c>
      <c r="I37" s="27">
        <f t="shared" si="0"/>
        <v>78.535</v>
      </c>
      <c r="J37" s="23">
        <v>1</v>
      </c>
      <c r="K37" s="23" t="s">
        <v>17</v>
      </c>
      <c r="L37" s="21"/>
    </row>
    <row r="38" spans="1:12">
      <c r="A38" s="20">
        <v>35</v>
      </c>
      <c r="B38" s="20">
        <v>22030202</v>
      </c>
      <c r="C38" s="20" t="s">
        <v>88</v>
      </c>
      <c r="D38" s="20" t="s">
        <v>91</v>
      </c>
      <c r="E38" s="21" t="s">
        <v>92</v>
      </c>
      <c r="F38" s="22">
        <v>77.23</v>
      </c>
      <c r="G38" s="23">
        <v>15</v>
      </c>
      <c r="H38" s="22">
        <v>78</v>
      </c>
      <c r="I38" s="27">
        <f t="shared" si="0"/>
        <v>77.615</v>
      </c>
      <c r="J38" s="23">
        <v>2</v>
      </c>
      <c r="K38" s="23" t="s">
        <v>17</v>
      </c>
      <c r="L38" s="21"/>
    </row>
    <row r="39" spans="1:12">
      <c r="A39" s="20">
        <v>36</v>
      </c>
      <c r="B39" s="20">
        <v>22030202</v>
      </c>
      <c r="C39" s="20" t="s">
        <v>88</v>
      </c>
      <c r="D39" s="20" t="s">
        <v>93</v>
      </c>
      <c r="E39" s="21" t="s">
        <v>94</v>
      </c>
      <c r="F39" s="22">
        <v>78.95</v>
      </c>
      <c r="G39" s="23">
        <v>12</v>
      </c>
      <c r="H39" s="22">
        <v>73.2</v>
      </c>
      <c r="I39" s="27">
        <f t="shared" si="0"/>
        <v>76.075</v>
      </c>
      <c r="J39" s="23">
        <v>3</v>
      </c>
      <c r="K39" s="23" t="s">
        <v>17</v>
      </c>
      <c r="L39" s="21"/>
    </row>
    <row r="40" spans="1:12">
      <c r="A40" s="20">
        <v>37</v>
      </c>
      <c r="B40" s="20">
        <v>22030202</v>
      </c>
      <c r="C40" s="20" t="s">
        <v>88</v>
      </c>
      <c r="D40" s="20" t="s">
        <v>95</v>
      </c>
      <c r="E40" s="21" t="s">
        <v>96</v>
      </c>
      <c r="F40" s="22">
        <v>70.16</v>
      </c>
      <c r="G40" s="23">
        <v>14</v>
      </c>
      <c r="H40" s="22">
        <v>79.9</v>
      </c>
      <c r="I40" s="27">
        <f t="shared" si="0"/>
        <v>75.03</v>
      </c>
      <c r="J40" s="23">
        <v>4</v>
      </c>
      <c r="K40" s="23" t="s">
        <v>17</v>
      </c>
      <c r="L40" s="21"/>
    </row>
    <row r="41" spans="1:12">
      <c r="A41" s="20">
        <v>38</v>
      </c>
      <c r="B41" s="20">
        <v>22030202</v>
      </c>
      <c r="C41" s="20" t="s">
        <v>88</v>
      </c>
      <c r="D41" s="20" t="s">
        <v>97</v>
      </c>
      <c r="E41" s="21" t="s">
        <v>98</v>
      </c>
      <c r="F41" s="22">
        <v>69.3</v>
      </c>
      <c r="G41" s="23">
        <v>10</v>
      </c>
      <c r="H41" s="22">
        <v>78.8</v>
      </c>
      <c r="I41" s="27">
        <f t="shared" si="0"/>
        <v>74.05</v>
      </c>
      <c r="J41" s="23">
        <v>5</v>
      </c>
      <c r="K41" s="23"/>
      <c r="L41" s="21"/>
    </row>
    <row r="42" spans="1:12">
      <c r="A42" s="20">
        <v>39</v>
      </c>
      <c r="B42" s="20">
        <v>22030202</v>
      </c>
      <c r="C42" s="20" t="s">
        <v>88</v>
      </c>
      <c r="D42" s="20" t="s">
        <v>99</v>
      </c>
      <c r="E42" s="21" t="s">
        <v>100</v>
      </c>
      <c r="F42" s="22">
        <v>69.66</v>
      </c>
      <c r="G42" s="23">
        <v>13</v>
      </c>
      <c r="H42" s="22">
        <v>78.2</v>
      </c>
      <c r="I42" s="27">
        <f t="shared" si="0"/>
        <v>73.93</v>
      </c>
      <c r="J42" s="23">
        <v>6</v>
      </c>
      <c r="K42" s="23"/>
      <c r="L42" s="21"/>
    </row>
    <row r="43" spans="1:12">
      <c r="A43" s="20">
        <v>40</v>
      </c>
      <c r="B43" s="20">
        <v>22030204</v>
      </c>
      <c r="C43" s="20" t="s">
        <v>101</v>
      </c>
      <c r="D43" s="20" t="s">
        <v>102</v>
      </c>
      <c r="E43" s="21" t="s">
        <v>103</v>
      </c>
      <c r="F43" s="22">
        <v>84.86</v>
      </c>
      <c r="G43" s="23">
        <v>24</v>
      </c>
      <c r="H43" s="22">
        <v>80.9</v>
      </c>
      <c r="I43" s="27">
        <f t="shared" si="0"/>
        <v>82.88</v>
      </c>
      <c r="J43" s="23">
        <v>1</v>
      </c>
      <c r="K43" s="23" t="s">
        <v>17</v>
      </c>
      <c r="L43" s="21"/>
    </row>
    <row r="44" spans="1:12">
      <c r="A44" s="20">
        <v>41</v>
      </c>
      <c r="B44" s="20">
        <v>22030204</v>
      </c>
      <c r="C44" s="20" t="s">
        <v>101</v>
      </c>
      <c r="D44" s="20" t="s">
        <v>104</v>
      </c>
      <c r="E44" s="21" t="s">
        <v>105</v>
      </c>
      <c r="F44" s="22">
        <v>73.34</v>
      </c>
      <c r="G44" s="23">
        <v>26</v>
      </c>
      <c r="H44" s="22">
        <v>82.8</v>
      </c>
      <c r="I44" s="27">
        <f t="shared" si="0"/>
        <v>78.07</v>
      </c>
      <c r="J44" s="23">
        <v>2</v>
      </c>
      <c r="K44" s="23" t="s">
        <v>17</v>
      </c>
      <c r="L44" s="21"/>
    </row>
    <row r="45" spans="1:12">
      <c r="A45" s="20">
        <v>42</v>
      </c>
      <c r="B45" s="20">
        <v>22030204</v>
      </c>
      <c r="C45" s="20" t="s">
        <v>101</v>
      </c>
      <c r="D45" s="20" t="s">
        <v>106</v>
      </c>
      <c r="E45" s="21" t="s">
        <v>107</v>
      </c>
      <c r="F45" s="22">
        <v>73.95</v>
      </c>
      <c r="G45" s="23">
        <v>25</v>
      </c>
      <c r="H45" s="22">
        <v>79.5</v>
      </c>
      <c r="I45" s="27">
        <f t="shared" si="0"/>
        <v>76.725</v>
      </c>
      <c r="J45" s="23">
        <v>3</v>
      </c>
      <c r="K45" s="23" t="s">
        <v>17</v>
      </c>
      <c r="L45" s="21"/>
    </row>
    <row r="46" spans="1:12">
      <c r="A46" s="20">
        <v>43</v>
      </c>
      <c r="B46" s="20">
        <v>22030205</v>
      </c>
      <c r="C46" s="20" t="s">
        <v>101</v>
      </c>
      <c r="D46" s="20" t="s">
        <v>108</v>
      </c>
      <c r="E46" s="21" t="s">
        <v>109</v>
      </c>
      <c r="F46" s="22">
        <v>64.4</v>
      </c>
      <c r="G46" s="23">
        <v>28</v>
      </c>
      <c r="H46" s="22">
        <v>74.3</v>
      </c>
      <c r="I46" s="27">
        <f t="shared" si="0"/>
        <v>69.35</v>
      </c>
      <c r="J46" s="23">
        <v>1</v>
      </c>
      <c r="K46" s="23" t="s">
        <v>17</v>
      </c>
      <c r="L46" s="21"/>
    </row>
    <row r="47" spans="1:12">
      <c r="A47" s="20">
        <v>44</v>
      </c>
      <c r="B47" s="20">
        <v>22030205</v>
      </c>
      <c r="C47" s="20" t="s">
        <v>101</v>
      </c>
      <c r="D47" s="20" t="s">
        <v>110</v>
      </c>
      <c r="E47" s="21" t="s">
        <v>111</v>
      </c>
      <c r="F47" s="22">
        <v>64.51</v>
      </c>
      <c r="G47" s="23">
        <v>27</v>
      </c>
      <c r="H47" s="22">
        <v>73.5</v>
      </c>
      <c r="I47" s="27">
        <f t="shared" si="0"/>
        <v>69.005</v>
      </c>
      <c r="J47" s="23">
        <v>2</v>
      </c>
      <c r="K47" s="23" t="s">
        <v>17</v>
      </c>
      <c r="L47" s="21"/>
    </row>
    <row r="48" spans="1:12">
      <c r="A48" s="20">
        <v>45</v>
      </c>
      <c r="B48" s="20">
        <v>22030205</v>
      </c>
      <c r="C48" s="20" t="s">
        <v>101</v>
      </c>
      <c r="D48" s="20" t="s">
        <v>112</v>
      </c>
      <c r="E48" s="21" t="s">
        <v>113</v>
      </c>
      <c r="F48" s="22">
        <v>64.23</v>
      </c>
      <c r="G48" s="23">
        <v>29</v>
      </c>
      <c r="H48" s="22">
        <v>71.1</v>
      </c>
      <c r="I48" s="27">
        <f t="shared" si="0"/>
        <v>67.665</v>
      </c>
      <c r="J48" s="23">
        <v>3</v>
      </c>
      <c r="K48" s="23" t="s">
        <v>17</v>
      </c>
      <c r="L48" s="21"/>
    </row>
    <row r="49" spans="1:12">
      <c r="A49" s="20">
        <v>46</v>
      </c>
      <c r="B49" s="20">
        <v>22030206</v>
      </c>
      <c r="C49" s="20" t="s">
        <v>114</v>
      </c>
      <c r="D49" s="20" t="s">
        <v>115</v>
      </c>
      <c r="E49" s="21" t="s">
        <v>116</v>
      </c>
      <c r="F49" s="22">
        <v>87.57</v>
      </c>
      <c r="G49" s="23">
        <v>43</v>
      </c>
      <c r="H49" s="22">
        <v>77.2</v>
      </c>
      <c r="I49" s="27">
        <f t="shared" si="0"/>
        <v>82.385</v>
      </c>
      <c r="J49" s="23">
        <v>1</v>
      </c>
      <c r="K49" s="23" t="s">
        <v>17</v>
      </c>
      <c r="L49" s="21"/>
    </row>
    <row r="50" spans="1:12">
      <c r="A50" s="20">
        <v>47</v>
      </c>
      <c r="B50" s="20">
        <v>22030206</v>
      </c>
      <c r="C50" s="20" t="s">
        <v>114</v>
      </c>
      <c r="D50" s="20" t="s">
        <v>117</v>
      </c>
      <c r="E50" s="21" t="s">
        <v>118</v>
      </c>
      <c r="F50" s="22">
        <v>80.32</v>
      </c>
      <c r="G50" s="23">
        <v>39</v>
      </c>
      <c r="H50" s="22">
        <v>82</v>
      </c>
      <c r="I50" s="27">
        <f t="shared" si="0"/>
        <v>81.16</v>
      </c>
      <c r="J50" s="23">
        <v>2</v>
      </c>
      <c r="K50" s="23" t="s">
        <v>17</v>
      </c>
      <c r="L50" s="21"/>
    </row>
    <row r="51" spans="1:12">
      <c r="A51" s="20">
        <v>48</v>
      </c>
      <c r="B51" s="20">
        <v>22030206</v>
      </c>
      <c r="C51" s="20" t="s">
        <v>114</v>
      </c>
      <c r="D51" s="20" t="s">
        <v>119</v>
      </c>
      <c r="E51" s="21" t="s">
        <v>120</v>
      </c>
      <c r="F51" s="22">
        <v>72.94</v>
      </c>
      <c r="G51" s="23">
        <v>51</v>
      </c>
      <c r="H51" s="22">
        <v>82.3</v>
      </c>
      <c r="I51" s="27">
        <f t="shared" si="0"/>
        <v>77.62</v>
      </c>
      <c r="J51" s="23">
        <v>3</v>
      </c>
      <c r="K51" s="23" t="s">
        <v>17</v>
      </c>
      <c r="L51" s="21"/>
    </row>
    <row r="52" spans="1:12">
      <c r="A52" s="20">
        <v>49</v>
      </c>
      <c r="B52" s="20">
        <v>22030206</v>
      </c>
      <c r="C52" s="20" t="s">
        <v>114</v>
      </c>
      <c r="D52" s="20" t="s">
        <v>121</v>
      </c>
      <c r="E52" s="21" t="s">
        <v>122</v>
      </c>
      <c r="F52" s="22">
        <v>66.56</v>
      </c>
      <c r="G52" s="23">
        <v>50</v>
      </c>
      <c r="H52" s="22">
        <v>82.4</v>
      </c>
      <c r="I52" s="27">
        <f t="shared" si="0"/>
        <v>74.48</v>
      </c>
      <c r="J52" s="23">
        <v>4</v>
      </c>
      <c r="K52" s="23" t="s">
        <v>17</v>
      </c>
      <c r="L52" s="21"/>
    </row>
    <row r="53" spans="1:12">
      <c r="A53" s="20">
        <v>50</v>
      </c>
      <c r="B53" s="20">
        <v>22030206</v>
      </c>
      <c r="C53" s="20" t="s">
        <v>114</v>
      </c>
      <c r="D53" s="20" t="s">
        <v>123</v>
      </c>
      <c r="E53" s="21" t="s">
        <v>124</v>
      </c>
      <c r="F53" s="22">
        <v>72.01</v>
      </c>
      <c r="G53" s="23">
        <v>45</v>
      </c>
      <c r="H53" s="22">
        <v>71.4</v>
      </c>
      <c r="I53" s="27">
        <f t="shared" si="0"/>
        <v>71.705</v>
      </c>
      <c r="J53" s="23">
        <v>5</v>
      </c>
      <c r="K53" s="23"/>
      <c r="L53" s="21"/>
    </row>
    <row r="54" spans="1:12">
      <c r="A54" s="20">
        <v>51</v>
      </c>
      <c r="B54" s="20">
        <v>22030206</v>
      </c>
      <c r="C54" s="20" t="s">
        <v>114</v>
      </c>
      <c r="D54" s="20" t="s">
        <v>125</v>
      </c>
      <c r="E54" s="21" t="s">
        <v>126</v>
      </c>
      <c r="F54" s="22">
        <v>62.02</v>
      </c>
      <c r="G54" s="23">
        <v>40</v>
      </c>
      <c r="H54" s="22">
        <v>80.2</v>
      </c>
      <c r="I54" s="27">
        <f t="shared" si="0"/>
        <v>71.11</v>
      </c>
      <c r="J54" s="23">
        <v>6</v>
      </c>
      <c r="K54" s="23"/>
      <c r="L54" s="21"/>
    </row>
    <row r="55" spans="1:12">
      <c r="A55" s="20">
        <v>52</v>
      </c>
      <c r="B55" s="20">
        <v>22030206</v>
      </c>
      <c r="C55" s="20" t="s">
        <v>114</v>
      </c>
      <c r="D55" s="20" t="s">
        <v>127</v>
      </c>
      <c r="E55" s="21" t="s">
        <v>128</v>
      </c>
      <c r="F55" s="22">
        <v>66.78</v>
      </c>
      <c r="G55" s="23">
        <v>37</v>
      </c>
      <c r="H55" s="22">
        <v>73.4</v>
      </c>
      <c r="I55" s="27">
        <f t="shared" si="0"/>
        <v>70.09</v>
      </c>
      <c r="J55" s="23">
        <v>7</v>
      </c>
      <c r="K55" s="23"/>
      <c r="L55" s="21"/>
    </row>
    <row r="56" spans="1:12">
      <c r="A56" s="20">
        <v>53</v>
      </c>
      <c r="B56" s="20">
        <v>22030207</v>
      </c>
      <c r="C56" s="20" t="s">
        <v>114</v>
      </c>
      <c r="D56" s="20" t="s">
        <v>129</v>
      </c>
      <c r="E56" s="21" t="s">
        <v>130</v>
      </c>
      <c r="F56" s="22">
        <v>83.58</v>
      </c>
      <c r="G56" s="23">
        <v>46</v>
      </c>
      <c r="H56" s="22">
        <v>79.7</v>
      </c>
      <c r="I56" s="27">
        <f t="shared" si="0"/>
        <v>81.64</v>
      </c>
      <c r="J56" s="23">
        <v>1</v>
      </c>
      <c r="K56" s="23" t="s">
        <v>17</v>
      </c>
      <c r="L56" s="21"/>
    </row>
    <row r="57" spans="1:12">
      <c r="A57" s="20">
        <v>54</v>
      </c>
      <c r="B57" s="20">
        <v>22030207</v>
      </c>
      <c r="C57" s="20" t="s">
        <v>114</v>
      </c>
      <c r="D57" s="20" t="s">
        <v>131</v>
      </c>
      <c r="E57" s="21" t="s">
        <v>132</v>
      </c>
      <c r="F57" s="22">
        <v>81.26</v>
      </c>
      <c r="G57" s="23">
        <v>44</v>
      </c>
      <c r="H57" s="22">
        <v>81.5</v>
      </c>
      <c r="I57" s="27">
        <f t="shared" si="0"/>
        <v>81.38</v>
      </c>
      <c r="J57" s="23">
        <v>2</v>
      </c>
      <c r="K57" s="23" t="s">
        <v>17</v>
      </c>
      <c r="L57" s="21"/>
    </row>
    <row r="58" spans="1:12">
      <c r="A58" s="20">
        <v>55</v>
      </c>
      <c r="B58" s="20">
        <v>22030207</v>
      </c>
      <c r="C58" s="20" t="s">
        <v>114</v>
      </c>
      <c r="D58" s="20" t="s">
        <v>133</v>
      </c>
      <c r="E58" s="21" t="s">
        <v>134</v>
      </c>
      <c r="F58" s="22">
        <v>82.13</v>
      </c>
      <c r="G58" s="23">
        <v>47</v>
      </c>
      <c r="H58" s="22">
        <v>78.9</v>
      </c>
      <c r="I58" s="27">
        <f t="shared" si="0"/>
        <v>80.515</v>
      </c>
      <c r="J58" s="23">
        <v>3</v>
      </c>
      <c r="K58" s="23" t="s">
        <v>17</v>
      </c>
      <c r="L58" s="21"/>
    </row>
    <row r="59" spans="1:12">
      <c r="A59" s="20">
        <v>56</v>
      </c>
      <c r="B59" s="20">
        <v>22030207</v>
      </c>
      <c r="C59" s="20" t="s">
        <v>114</v>
      </c>
      <c r="D59" s="20" t="s">
        <v>135</v>
      </c>
      <c r="E59" s="21" t="s">
        <v>136</v>
      </c>
      <c r="F59" s="22">
        <v>74.85</v>
      </c>
      <c r="G59" s="23">
        <v>38</v>
      </c>
      <c r="H59" s="22">
        <v>84.1</v>
      </c>
      <c r="I59" s="27">
        <f t="shared" si="0"/>
        <v>79.475</v>
      </c>
      <c r="J59" s="23">
        <v>4</v>
      </c>
      <c r="K59" s="23" t="s">
        <v>17</v>
      </c>
      <c r="L59" s="21"/>
    </row>
    <row r="60" spans="1:12">
      <c r="A60" s="20">
        <v>57</v>
      </c>
      <c r="B60" s="20">
        <v>22030207</v>
      </c>
      <c r="C60" s="20" t="s">
        <v>114</v>
      </c>
      <c r="D60" s="20" t="s">
        <v>137</v>
      </c>
      <c r="E60" s="21" t="s">
        <v>138</v>
      </c>
      <c r="F60" s="22">
        <v>74.85</v>
      </c>
      <c r="G60" s="23">
        <v>49</v>
      </c>
      <c r="H60" s="22">
        <v>84</v>
      </c>
      <c r="I60" s="27">
        <f t="shared" si="0"/>
        <v>79.425</v>
      </c>
      <c r="J60" s="23">
        <v>5</v>
      </c>
      <c r="K60" s="23" t="s">
        <v>17</v>
      </c>
      <c r="L60" s="21"/>
    </row>
    <row r="61" spans="1:12">
      <c r="A61" s="20">
        <v>58</v>
      </c>
      <c r="B61" s="20">
        <v>22030207</v>
      </c>
      <c r="C61" s="20" t="s">
        <v>114</v>
      </c>
      <c r="D61" s="20" t="s">
        <v>139</v>
      </c>
      <c r="E61" s="21" t="s">
        <v>140</v>
      </c>
      <c r="F61" s="22">
        <v>69.66</v>
      </c>
      <c r="G61" s="23">
        <v>41</v>
      </c>
      <c r="H61" s="22">
        <v>76.8</v>
      </c>
      <c r="I61" s="27">
        <f t="shared" si="0"/>
        <v>73.23</v>
      </c>
      <c r="J61" s="23">
        <v>6</v>
      </c>
      <c r="K61" s="23"/>
      <c r="L61" s="21"/>
    </row>
    <row r="62" spans="1:12">
      <c r="A62" s="20">
        <v>59</v>
      </c>
      <c r="B62" s="20">
        <v>22030207</v>
      </c>
      <c r="C62" s="20" t="s">
        <v>114</v>
      </c>
      <c r="D62" s="20" t="s">
        <v>141</v>
      </c>
      <c r="E62" s="21" t="s">
        <v>142</v>
      </c>
      <c r="F62" s="22">
        <v>66.99</v>
      </c>
      <c r="G62" s="23">
        <v>42</v>
      </c>
      <c r="H62" s="22">
        <v>77.7</v>
      </c>
      <c r="I62" s="27">
        <f t="shared" si="0"/>
        <v>72.345</v>
      </c>
      <c r="J62" s="23">
        <v>7</v>
      </c>
      <c r="K62" s="23"/>
      <c r="L62" s="21"/>
    </row>
    <row r="63" spans="1:12">
      <c r="A63" s="20">
        <v>60</v>
      </c>
      <c r="B63" s="20">
        <v>22030207</v>
      </c>
      <c r="C63" s="20" t="s">
        <v>114</v>
      </c>
      <c r="D63" s="20" t="s">
        <v>143</v>
      </c>
      <c r="E63" s="21" t="s">
        <v>144</v>
      </c>
      <c r="F63" s="22">
        <v>65.01</v>
      </c>
      <c r="G63" s="23">
        <v>48</v>
      </c>
      <c r="H63" s="22">
        <v>79.3</v>
      </c>
      <c r="I63" s="27">
        <f t="shared" si="0"/>
        <v>72.155</v>
      </c>
      <c r="J63" s="23">
        <v>8</v>
      </c>
      <c r="K63" s="23"/>
      <c r="L63" s="21"/>
    </row>
    <row r="64" spans="1:12">
      <c r="A64" s="20">
        <v>61</v>
      </c>
      <c r="B64" s="20">
        <v>22030208</v>
      </c>
      <c r="C64" s="20" t="s">
        <v>145</v>
      </c>
      <c r="D64" s="20" t="s">
        <v>146</v>
      </c>
      <c r="E64" s="21" t="s">
        <v>147</v>
      </c>
      <c r="F64" s="22">
        <v>73.59</v>
      </c>
      <c r="G64" s="23">
        <v>78</v>
      </c>
      <c r="H64" s="22">
        <v>80.3</v>
      </c>
      <c r="I64" s="27">
        <f t="shared" si="0"/>
        <v>76.945</v>
      </c>
      <c r="J64" s="23">
        <v>1</v>
      </c>
      <c r="K64" s="23" t="s">
        <v>17</v>
      </c>
      <c r="L64" s="21"/>
    </row>
    <row r="65" spans="1:12">
      <c r="A65" s="20">
        <v>62</v>
      </c>
      <c r="B65" s="20">
        <v>22030208</v>
      </c>
      <c r="C65" s="20" t="s">
        <v>145</v>
      </c>
      <c r="D65" s="20" t="s">
        <v>148</v>
      </c>
      <c r="E65" s="21" t="s">
        <v>149</v>
      </c>
      <c r="F65" s="22">
        <v>67.03</v>
      </c>
      <c r="G65" s="23">
        <v>77</v>
      </c>
      <c r="H65" s="22">
        <v>70.7</v>
      </c>
      <c r="I65" s="27">
        <f t="shared" si="0"/>
        <v>68.865</v>
      </c>
      <c r="J65" s="23">
        <v>2</v>
      </c>
      <c r="K65" s="23" t="s">
        <v>17</v>
      </c>
      <c r="L65" s="21"/>
    </row>
    <row r="66" spans="1:12">
      <c r="A66" s="20">
        <v>63</v>
      </c>
      <c r="B66" s="20">
        <v>22030209</v>
      </c>
      <c r="C66" s="20" t="s">
        <v>150</v>
      </c>
      <c r="D66" s="20" t="s">
        <v>151</v>
      </c>
      <c r="E66" s="21" t="s">
        <v>152</v>
      </c>
      <c r="F66" s="22">
        <v>77.92</v>
      </c>
      <c r="G66" s="23">
        <v>80</v>
      </c>
      <c r="H66" s="22">
        <v>81.1</v>
      </c>
      <c r="I66" s="27">
        <f t="shared" si="0"/>
        <v>79.51</v>
      </c>
      <c r="J66" s="23">
        <v>1</v>
      </c>
      <c r="K66" s="23" t="s">
        <v>17</v>
      </c>
      <c r="L66" s="21"/>
    </row>
    <row r="67" spans="1:12">
      <c r="A67" s="20">
        <v>64</v>
      </c>
      <c r="B67" s="20">
        <v>22030209</v>
      </c>
      <c r="C67" s="20" t="s">
        <v>150</v>
      </c>
      <c r="D67" s="20" t="s">
        <v>153</v>
      </c>
      <c r="E67" s="21" t="s">
        <v>154</v>
      </c>
      <c r="F67" s="22">
        <v>78.28</v>
      </c>
      <c r="G67" s="23">
        <v>81</v>
      </c>
      <c r="H67" s="22">
        <v>80.2</v>
      </c>
      <c r="I67" s="27">
        <f t="shared" si="0"/>
        <v>79.24</v>
      </c>
      <c r="J67" s="23">
        <v>2</v>
      </c>
      <c r="K67" s="23" t="s">
        <v>17</v>
      </c>
      <c r="L67" s="21"/>
    </row>
    <row r="68" spans="1:12">
      <c r="A68" s="20">
        <v>65</v>
      </c>
      <c r="B68" s="20">
        <v>22030209</v>
      </c>
      <c r="C68" s="20" t="s">
        <v>150</v>
      </c>
      <c r="D68" s="20" t="s">
        <v>155</v>
      </c>
      <c r="E68" s="21" t="s">
        <v>156</v>
      </c>
      <c r="F68" s="22">
        <v>68.29</v>
      </c>
      <c r="G68" s="23">
        <v>83</v>
      </c>
      <c r="H68" s="22">
        <v>85.9</v>
      </c>
      <c r="I68" s="27">
        <f t="shared" ref="I68:I82" si="1">ROUND(F68*0.5+H68*0.5,3)</f>
        <v>77.095</v>
      </c>
      <c r="J68" s="23">
        <v>3</v>
      </c>
      <c r="K68" s="23" t="s">
        <v>17</v>
      </c>
      <c r="L68" s="21"/>
    </row>
    <row r="69" spans="1:12">
      <c r="A69" s="20">
        <v>66</v>
      </c>
      <c r="B69" s="20">
        <v>22030209</v>
      </c>
      <c r="C69" s="20" t="s">
        <v>150</v>
      </c>
      <c r="D69" s="20" t="s">
        <v>157</v>
      </c>
      <c r="E69" s="21" t="s">
        <v>158</v>
      </c>
      <c r="F69" s="22">
        <v>75.11</v>
      </c>
      <c r="G69" s="23">
        <v>82</v>
      </c>
      <c r="H69" s="22">
        <v>77.8</v>
      </c>
      <c r="I69" s="27">
        <f t="shared" si="1"/>
        <v>76.455</v>
      </c>
      <c r="J69" s="23">
        <v>4</v>
      </c>
      <c r="K69" s="23" t="s">
        <v>17</v>
      </c>
      <c r="L69" s="21"/>
    </row>
    <row r="70" spans="1:12">
      <c r="A70" s="20">
        <v>67</v>
      </c>
      <c r="B70" s="20">
        <v>22030209</v>
      </c>
      <c r="C70" s="20" t="s">
        <v>150</v>
      </c>
      <c r="D70" s="20" t="s">
        <v>159</v>
      </c>
      <c r="E70" s="21" t="s">
        <v>160</v>
      </c>
      <c r="F70" s="22">
        <v>73.53</v>
      </c>
      <c r="G70" s="23">
        <v>79</v>
      </c>
      <c r="H70" s="22">
        <v>75.7</v>
      </c>
      <c r="I70" s="27">
        <f t="shared" si="1"/>
        <v>74.615</v>
      </c>
      <c r="J70" s="23">
        <v>5</v>
      </c>
      <c r="K70" s="23"/>
      <c r="L70" s="21"/>
    </row>
    <row r="71" spans="1:12">
      <c r="A71" s="20">
        <v>68</v>
      </c>
      <c r="B71" s="20">
        <v>22030210</v>
      </c>
      <c r="C71" s="20" t="s">
        <v>161</v>
      </c>
      <c r="D71" s="20" t="s">
        <v>162</v>
      </c>
      <c r="E71" s="21" t="s">
        <v>163</v>
      </c>
      <c r="F71" s="22">
        <v>86.52</v>
      </c>
      <c r="G71" s="23">
        <v>85</v>
      </c>
      <c r="H71" s="22">
        <v>84.3</v>
      </c>
      <c r="I71" s="27">
        <f t="shared" si="1"/>
        <v>85.41</v>
      </c>
      <c r="J71" s="23">
        <v>1</v>
      </c>
      <c r="K71" s="23" t="s">
        <v>17</v>
      </c>
      <c r="L71" s="21"/>
    </row>
    <row r="72" spans="1:12">
      <c r="A72" s="20">
        <v>69</v>
      </c>
      <c r="B72" s="20">
        <v>22030210</v>
      </c>
      <c r="C72" s="20" t="s">
        <v>161</v>
      </c>
      <c r="D72" s="20" t="s">
        <v>164</v>
      </c>
      <c r="E72" s="21" t="s">
        <v>165</v>
      </c>
      <c r="F72" s="22">
        <v>69.7</v>
      </c>
      <c r="G72" s="23">
        <v>84</v>
      </c>
      <c r="H72" s="22">
        <v>75.5</v>
      </c>
      <c r="I72" s="27">
        <f t="shared" si="1"/>
        <v>72.6</v>
      </c>
      <c r="J72" s="23">
        <v>2</v>
      </c>
      <c r="K72" s="23" t="s">
        <v>17</v>
      </c>
      <c r="L72" s="21"/>
    </row>
    <row r="73" spans="1:12">
      <c r="A73" s="20">
        <v>70</v>
      </c>
      <c r="B73" s="20">
        <v>22030211</v>
      </c>
      <c r="C73" s="20" t="s">
        <v>166</v>
      </c>
      <c r="D73" s="20" t="s">
        <v>167</v>
      </c>
      <c r="E73" s="21" t="s">
        <v>168</v>
      </c>
      <c r="F73" s="22">
        <v>76.62</v>
      </c>
      <c r="G73" s="23">
        <v>72</v>
      </c>
      <c r="H73" s="22">
        <v>79.7</v>
      </c>
      <c r="I73" s="27">
        <f t="shared" si="1"/>
        <v>78.16</v>
      </c>
      <c r="J73" s="23">
        <v>1</v>
      </c>
      <c r="K73" s="23" t="s">
        <v>17</v>
      </c>
      <c r="L73" s="21"/>
    </row>
    <row r="74" spans="1:12">
      <c r="A74" s="20">
        <v>71</v>
      </c>
      <c r="B74" s="20">
        <v>22030211</v>
      </c>
      <c r="C74" s="20" t="s">
        <v>166</v>
      </c>
      <c r="D74" s="20" t="s">
        <v>169</v>
      </c>
      <c r="E74" s="21" t="s">
        <v>170</v>
      </c>
      <c r="F74" s="22">
        <v>68.95</v>
      </c>
      <c r="G74" s="23">
        <v>70</v>
      </c>
      <c r="H74" s="22">
        <v>84.2</v>
      </c>
      <c r="I74" s="27">
        <f t="shared" si="1"/>
        <v>76.575</v>
      </c>
      <c r="J74" s="23">
        <v>2</v>
      </c>
      <c r="K74" s="23" t="s">
        <v>17</v>
      </c>
      <c r="L74" s="21"/>
    </row>
    <row r="75" spans="1:12">
      <c r="A75" s="20">
        <v>72</v>
      </c>
      <c r="B75" s="20">
        <v>22030211</v>
      </c>
      <c r="C75" s="20" t="s">
        <v>166</v>
      </c>
      <c r="D75" s="20" t="s">
        <v>171</v>
      </c>
      <c r="E75" s="21" t="s">
        <v>172</v>
      </c>
      <c r="F75" s="22">
        <v>72.08</v>
      </c>
      <c r="G75" s="23">
        <v>71</v>
      </c>
      <c r="H75" s="22">
        <v>80.3</v>
      </c>
      <c r="I75" s="27">
        <f t="shared" si="1"/>
        <v>76.19</v>
      </c>
      <c r="J75" s="23">
        <v>3</v>
      </c>
      <c r="K75" s="23" t="s">
        <v>17</v>
      </c>
      <c r="L75" s="21"/>
    </row>
    <row r="76" spans="1:12">
      <c r="A76" s="20">
        <v>73</v>
      </c>
      <c r="B76" s="20">
        <v>22030212</v>
      </c>
      <c r="C76" s="20" t="s">
        <v>173</v>
      </c>
      <c r="D76" s="20" t="s">
        <v>174</v>
      </c>
      <c r="E76" s="21" t="s">
        <v>175</v>
      </c>
      <c r="F76" s="22">
        <v>83.65</v>
      </c>
      <c r="G76" s="23">
        <v>74</v>
      </c>
      <c r="H76" s="22">
        <v>78.7</v>
      </c>
      <c r="I76" s="27">
        <f t="shared" si="1"/>
        <v>81.175</v>
      </c>
      <c r="J76" s="23">
        <v>1</v>
      </c>
      <c r="K76" s="23" t="s">
        <v>17</v>
      </c>
      <c r="L76" s="21"/>
    </row>
    <row r="77" spans="1:12">
      <c r="A77" s="20">
        <v>74</v>
      </c>
      <c r="B77" s="20">
        <v>22030212</v>
      </c>
      <c r="C77" s="20" t="s">
        <v>173</v>
      </c>
      <c r="D77" s="20" t="s">
        <v>176</v>
      </c>
      <c r="E77" s="21" t="s">
        <v>177</v>
      </c>
      <c r="F77" s="22">
        <v>72.22</v>
      </c>
      <c r="G77" s="23">
        <v>73</v>
      </c>
      <c r="H77" s="22">
        <v>83.3</v>
      </c>
      <c r="I77" s="27">
        <f t="shared" si="1"/>
        <v>77.76</v>
      </c>
      <c r="J77" s="23">
        <v>2</v>
      </c>
      <c r="K77" s="23" t="s">
        <v>17</v>
      </c>
      <c r="L77" s="21"/>
    </row>
    <row r="78" spans="1:12">
      <c r="A78" s="20">
        <v>75</v>
      </c>
      <c r="B78" s="20">
        <v>22030212</v>
      </c>
      <c r="C78" s="20" t="s">
        <v>173</v>
      </c>
      <c r="D78" s="20" t="s">
        <v>178</v>
      </c>
      <c r="E78" s="21" t="s">
        <v>179</v>
      </c>
      <c r="F78" s="22">
        <v>72.08</v>
      </c>
      <c r="G78" s="23">
        <v>76</v>
      </c>
      <c r="H78" s="22">
        <v>83.1</v>
      </c>
      <c r="I78" s="27">
        <f t="shared" si="1"/>
        <v>77.59</v>
      </c>
      <c r="J78" s="23">
        <v>3</v>
      </c>
      <c r="K78" s="23" t="s">
        <v>17</v>
      </c>
      <c r="L78" s="21"/>
    </row>
    <row r="79" spans="1:12">
      <c r="A79" s="20">
        <v>76</v>
      </c>
      <c r="B79" s="20">
        <v>22030212</v>
      </c>
      <c r="C79" s="20" t="s">
        <v>173</v>
      </c>
      <c r="D79" s="20" t="s">
        <v>180</v>
      </c>
      <c r="E79" s="21" t="s">
        <v>181</v>
      </c>
      <c r="F79" s="22">
        <v>64.61</v>
      </c>
      <c r="G79" s="23">
        <v>75</v>
      </c>
      <c r="H79" s="22">
        <v>85.9</v>
      </c>
      <c r="I79" s="27">
        <f t="shared" si="1"/>
        <v>75.255</v>
      </c>
      <c r="J79" s="23">
        <v>4</v>
      </c>
      <c r="K79" s="23"/>
      <c r="L79" s="21"/>
    </row>
    <row r="80" spans="1:12">
      <c r="A80" s="20">
        <v>77</v>
      </c>
      <c r="B80" s="20">
        <v>22030213</v>
      </c>
      <c r="C80" s="20" t="s">
        <v>182</v>
      </c>
      <c r="D80" s="20" t="s">
        <v>183</v>
      </c>
      <c r="E80" s="21" t="s">
        <v>184</v>
      </c>
      <c r="F80" s="22">
        <v>69.8</v>
      </c>
      <c r="G80" s="23">
        <v>61</v>
      </c>
      <c r="H80" s="22">
        <v>85.3</v>
      </c>
      <c r="I80" s="27">
        <f t="shared" si="1"/>
        <v>77.55</v>
      </c>
      <c r="J80" s="23">
        <v>1</v>
      </c>
      <c r="K80" s="23" t="s">
        <v>17</v>
      </c>
      <c r="L80" s="21"/>
    </row>
    <row r="81" spans="1:12">
      <c r="A81" s="20">
        <v>78</v>
      </c>
      <c r="B81" s="20">
        <v>22030213</v>
      </c>
      <c r="C81" s="20" t="s">
        <v>182</v>
      </c>
      <c r="D81" s="20" t="s">
        <v>185</v>
      </c>
      <c r="E81" s="21" t="s">
        <v>186</v>
      </c>
      <c r="F81" s="22">
        <v>65.73</v>
      </c>
      <c r="G81" s="23">
        <v>62</v>
      </c>
      <c r="H81" s="22">
        <v>80.6</v>
      </c>
      <c r="I81" s="27">
        <f t="shared" si="1"/>
        <v>73.165</v>
      </c>
      <c r="J81" s="23">
        <v>2</v>
      </c>
      <c r="K81" s="23"/>
      <c r="L81" s="21"/>
    </row>
    <row r="82" spans="1:12">
      <c r="A82" s="20">
        <v>79</v>
      </c>
      <c r="B82" s="20">
        <v>22030213</v>
      </c>
      <c r="C82" s="20" t="s">
        <v>182</v>
      </c>
      <c r="D82" s="20" t="s">
        <v>187</v>
      </c>
      <c r="E82" s="21" t="s">
        <v>188</v>
      </c>
      <c r="F82" s="22">
        <v>63.18</v>
      </c>
      <c r="G82" s="23">
        <v>63</v>
      </c>
      <c r="H82" s="22">
        <v>82.5</v>
      </c>
      <c r="I82" s="27">
        <f t="shared" si="1"/>
        <v>72.84</v>
      </c>
      <c r="J82" s="23">
        <v>3</v>
      </c>
      <c r="K82" s="23"/>
      <c r="L82" s="21"/>
    </row>
  </sheetData>
  <autoFilter ref="A3:L82">
    <sortState ref="A3:L82">
      <sortCondition ref="B4:B82"/>
      <sortCondition ref="I4:I82" descending="1"/>
    </sortState>
    <extLst/>
  </autoFilter>
  <sortState ref="A3:L53">
    <sortCondition ref="B3:B53" descending="1"/>
    <sortCondition ref="I3:I53" descending="1"/>
  </sortState>
  <mergeCells count="1">
    <mergeCell ref="A2:L2"/>
  </mergeCells>
  <printOptions horizontalCentered="1"/>
  <pageMargins left="0.751388888888889" right="0.751388888888889" top="0.786805555555556" bottom="0.98402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SLiCHan</dc:creator>
  <cp:lastModifiedBy>笑哈哈</cp:lastModifiedBy>
  <dcterms:created xsi:type="dcterms:W3CDTF">2023-03-10T09:49:00Z</dcterms:created>
  <dcterms:modified xsi:type="dcterms:W3CDTF">2023-05-28T06:20:29Z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515D908A62FC47B69F224480B003356C</vt:lpwstr>
  </property>
  <property fmtid="{D5CDD505-2E9C-101B-9397-08002B2CF9AE}" pid="3" name="KSOProductBuildVer">
    <vt:lpwstr>2052-11.8.2.11716</vt:lpwstr>
  </property>
</Properties>
</file>