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<sst xmlns="http://schemas.openxmlformats.org/spreadsheetml/2006/main" count="332" uniqueCount="171">
  <si>
    <t>广东省事业单位2023年集中公开招聘高校毕业生（武江考区）考试
总成绩及进入体检人员名单</t>
  </si>
  <si>
    <t>序号</t>
  </si>
  <si>
    <t>准考证</t>
  </si>
  <si>
    <t>姓名</t>
  </si>
  <si>
    <t>面试抽签号</t>
  </si>
  <si>
    <t>单位名称</t>
  </si>
  <si>
    <t>岗位代码</t>
  </si>
  <si>
    <t>岗位名称</t>
  </si>
  <si>
    <t>笔试成绩（占50%）</t>
  </si>
  <si>
    <t>面试成绩（占50%）</t>
  </si>
  <si>
    <t>总成绩</t>
  </si>
  <si>
    <t>岗位排名</t>
  </si>
  <si>
    <t>是否进入体检</t>
  </si>
  <si>
    <t>231060902107</t>
  </si>
  <si>
    <t>王高亮</t>
  </si>
  <si>
    <t>韶关市武江区图书馆</t>
  </si>
  <si>
    <t>2311266060091</t>
  </si>
  <si>
    <t>办公室专业技术岗位十一级至十三级</t>
  </si>
  <si>
    <t>85.350</t>
  </si>
  <si>
    <t>是</t>
  </si>
  <si>
    <t>231060403401</t>
  </si>
  <si>
    <t>陈扬</t>
  </si>
  <si>
    <t>81.200</t>
  </si>
  <si>
    <t>231060404518</t>
  </si>
  <si>
    <t>王筝</t>
  </si>
  <si>
    <t>81.250</t>
  </si>
  <si>
    <t>231060403410</t>
  </si>
  <si>
    <t>曾珍妮</t>
  </si>
  <si>
    <t>74.300</t>
  </si>
  <si>
    <t>231060203315</t>
  </si>
  <si>
    <t>何高</t>
  </si>
  <si>
    <t>67.900</t>
  </si>
  <si>
    <t>231060203921</t>
  </si>
  <si>
    <t>林泽枫</t>
  </si>
  <si>
    <t>韶关市武江区龙归镇中心卫生院</t>
  </si>
  <si>
    <t>2311266060092</t>
  </si>
  <si>
    <t>办公室管理岗位十级以上</t>
  </si>
  <si>
    <t>77.400</t>
  </si>
  <si>
    <t>1</t>
  </si>
  <si>
    <t>231060403418</t>
  </si>
  <si>
    <t>潘卓明</t>
  </si>
  <si>
    <t>77.450</t>
  </si>
  <si>
    <t>2</t>
  </si>
  <si>
    <t>231060501729</t>
  </si>
  <si>
    <t>李铭宇</t>
  </si>
  <si>
    <t>77.250</t>
  </si>
  <si>
    <t>3</t>
  </si>
  <si>
    <t>231060205623</t>
  </si>
  <si>
    <t>朱金城</t>
  </si>
  <si>
    <t>78.900</t>
  </si>
  <si>
    <t>4</t>
  </si>
  <si>
    <t>231060203420</t>
  </si>
  <si>
    <t>叶长青</t>
  </si>
  <si>
    <t>74.600</t>
  </si>
  <si>
    <t>5</t>
  </si>
  <si>
    <t>231060802405</t>
  </si>
  <si>
    <t>钟永媚</t>
  </si>
  <si>
    <t>2311266060093</t>
  </si>
  <si>
    <t>83.200</t>
  </si>
  <si>
    <t>231060105921</t>
  </si>
  <si>
    <t>卢荣华</t>
  </si>
  <si>
    <t>79.700</t>
  </si>
  <si>
    <t>231060603030</t>
  </si>
  <si>
    <t>卢碧婷</t>
  </si>
  <si>
    <t>77.800</t>
  </si>
  <si>
    <t>231060204830</t>
  </si>
  <si>
    <t>邹雯华</t>
  </si>
  <si>
    <t>77.200</t>
  </si>
  <si>
    <t>231060403917</t>
  </si>
  <si>
    <t>郑永有</t>
  </si>
  <si>
    <t>71.200</t>
  </si>
  <si>
    <t>231060601230</t>
  </si>
  <si>
    <t>钟鹏程</t>
  </si>
  <si>
    <t>韶关市武江区婚姻登记中心</t>
  </si>
  <si>
    <t>2311266060102</t>
  </si>
  <si>
    <t>86.100</t>
  </si>
  <si>
    <t>231061003911</t>
  </si>
  <si>
    <t>贺小红</t>
  </si>
  <si>
    <t>81.400</t>
  </si>
  <si>
    <t>231061003501</t>
  </si>
  <si>
    <t>孙奕煌</t>
  </si>
  <si>
    <t>83.100</t>
  </si>
  <si>
    <t>231060100412</t>
  </si>
  <si>
    <t>温秀婷</t>
  </si>
  <si>
    <t>80.050</t>
  </si>
  <si>
    <t>231060300309</t>
  </si>
  <si>
    <t>林韵</t>
  </si>
  <si>
    <t>74.900</t>
  </si>
  <si>
    <t>231060602505</t>
  </si>
  <si>
    <t>甘恺</t>
  </si>
  <si>
    <t>韶关市武江区残疾人综合服务中心</t>
  </si>
  <si>
    <t>2311266060245</t>
  </si>
  <si>
    <t>康复部专业技术岗位十一级至十三级</t>
  </si>
  <si>
    <t>81.700</t>
  </si>
  <si>
    <t>231060801205</t>
  </si>
  <si>
    <t>张惠敏</t>
  </si>
  <si>
    <t>79.600</t>
  </si>
  <si>
    <t>231060600219</t>
  </si>
  <si>
    <t>谭伟珍</t>
  </si>
  <si>
    <t>70.250</t>
  </si>
  <si>
    <t>231061002917</t>
  </si>
  <si>
    <t>黄重钊</t>
  </si>
  <si>
    <t>76.450</t>
  </si>
  <si>
    <t>231060105217</t>
  </si>
  <si>
    <t>黄雨萱</t>
  </si>
  <si>
    <t>74.550</t>
  </si>
  <si>
    <t>231060204517</t>
  </si>
  <si>
    <t>钟昀</t>
  </si>
  <si>
    <t>韶关市武江区博物馆</t>
  </si>
  <si>
    <t>2311266060297</t>
  </si>
  <si>
    <t>82.250</t>
  </si>
  <si>
    <t>231060605014</t>
  </si>
  <si>
    <t>林欢</t>
  </si>
  <si>
    <t>68.050</t>
  </si>
  <si>
    <t>231060702125</t>
  </si>
  <si>
    <t>梁宏衍</t>
  </si>
  <si>
    <t>缺考</t>
  </si>
  <si>
    <t>231060303812</t>
  </si>
  <si>
    <t>刘好山</t>
  </si>
  <si>
    <t>231060502326</t>
  </si>
  <si>
    <t>官必聪</t>
  </si>
  <si>
    <t>231061003213</t>
  </si>
  <si>
    <t>戴珏蕾</t>
  </si>
  <si>
    <t>韶关市武江区退役军人服务中心</t>
  </si>
  <si>
    <t>2311266060356</t>
  </si>
  <si>
    <t>78.300</t>
  </si>
  <si>
    <t>231060203304</t>
  </si>
  <si>
    <t>罗洁灵</t>
  </si>
  <si>
    <t>82.300</t>
  </si>
  <si>
    <t>231060103801</t>
  </si>
  <si>
    <t>李晓愉</t>
  </si>
  <si>
    <t>73.750</t>
  </si>
  <si>
    <t>231060900424</t>
  </si>
  <si>
    <t>华梓杰</t>
  </si>
  <si>
    <t>76.500</t>
  </si>
  <si>
    <t>231060601020</t>
  </si>
  <si>
    <t>许倩汶</t>
  </si>
  <si>
    <t>73.250</t>
  </si>
  <si>
    <t>231060501302</t>
  </si>
  <si>
    <t>蔡玉莲</t>
  </si>
  <si>
    <t>韶关市武江区产业园服务中心</t>
  </si>
  <si>
    <t>2311266060357</t>
  </si>
  <si>
    <t>综合管理股管理岗位十级以上</t>
  </si>
  <si>
    <t>84.250</t>
  </si>
  <si>
    <t>231060103301</t>
  </si>
  <si>
    <t>李春成</t>
  </si>
  <si>
    <t>78.450</t>
  </si>
  <si>
    <t>231060802509</t>
  </si>
  <si>
    <t>杨帆</t>
  </si>
  <si>
    <t>231060403517</t>
  </si>
  <si>
    <t>刘宇洁</t>
  </si>
  <si>
    <t>65.050</t>
  </si>
  <si>
    <t>231060105016</t>
  </si>
  <si>
    <t>李文斐</t>
  </si>
  <si>
    <t>59.050</t>
  </si>
  <si>
    <t>231060405415</t>
  </si>
  <si>
    <t>曾俊宁</t>
  </si>
  <si>
    <t>2311266060358</t>
  </si>
  <si>
    <t>规划建设股管理岗位十级以上</t>
  </si>
  <si>
    <t>84.850</t>
  </si>
  <si>
    <t>231060402730</t>
  </si>
  <si>
    <t>文琪</t>
  </si>
  <si>
    <t>81.850</t>
  </si>
  <si>
    <t>231060701721</t>
  </si>
  <si>
    <t>张荣博</t>
  </si>
  <si>
    <t>82.400</t>
  </si>
  <si>
    <t>231060705105</t>
  </si>
  <si>
    <t>刘瑜</t>
  </si>
  <si>
    <t>83.950</t>
  </si>
  <si>
    <t>231060802704</t>
  </si>
  <si>
    <t>潘菲菲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</si>
</sst>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22"/>
      <color theme="1"/>
      <name val="等线"/>
      <charset val="134"/>
      <scheme val="minor"/>
    </font>
    <font>
      <sz val="12"/>
      <color rgb="FF333333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49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5.25" customWidth="1"/>
    <col min="2" max="2" width="14.125" customWidth="1"/>
    <col min="3" max="3" width="7.5" customWidth="1"/>
    <col min="4" max="4" width="7.625" customWidth="1"/>
    <col min="5" max="5" width="20.4333333333333" customWidth="1"/>
    <col min="6" max="6" width="14.4166666666667" customWidth="1"/>
    <col min="7" max="7" width="15.375" customWidth="1"/>
    <col min="8" max="8" width="19.2416666666667" customWidth="1"/>
    <col min="9" max="9" width="10" style="3" customWidth="1"/>
    <col min="10" max="10" width="7.375" customWidth="1"/>
    <col min="11" max="11" width="8" style="3" customWidth="1"/>
    <col min="12" max="12" width="6.875" customWidth="1"/>
  </cols>
  <sheetData>
    <row r="1" ht="63" customHeight="1" spans="1:12">
      <c r="A1" s="4" t="s">
        <v>0</v>
      </c>
      <c r="B1" s="5"/>
      <c r="C1" s="5"/>
      <c r="D1" s="5"/>
      <c r="E1" s="5"/>
      <c r="F1" s="5"/>
      <c r="G1" s="5"/>
      <c r="H1" s="5"/>
      <c r="I1" s="11"/>
      <c r="J1" s="5"/>
      <c r="K1" s="11"/>
      <c r="L1" s="5"/>
    </row>
    <row r="2" s="1" customFormat="1" ht="39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7" t="s">
        <v>10</v>
      </c>
      <c r="K2" s="12" t="s">
        <v>11</v>
      </c>
      <c r="L2" s="7" t="s">
        <v>12</v>
      </c>
    </row>
    <row r="3" s="2" customFormat="1" ht="44" customHeight="1" spans="1:12">
      <c r="A3" s="8">
        <v>1</v>
      </c>
      <c r="B3" s="8" t="s">
        <v>13</v>
      </c>
      <c r="C3" s="8" t="s">
        <v>14</v>
      </c>
      <c r="D3" s="9">
        <v>8</v>
      </c>
      <c r="E3" s="8" t="s">
        <v>15</v>
      </c>
      <c r="F3" s="8" t="s">
        <v>16</v>
      </c>
      <c r="G3" s="8" t="s">
        <v>17</v>
      </c>
      <c r="H3" s="10">
        <v>79</v>
      </c>
      <c r="I3" s="13" t="s">
        <v>18</v>
      </c>
      <c r="J3" s="10">
        <f t="shared" ref="J3:J47" si="0">H3*0.5+I3*0.5</f>
        <v>82.175</v>
      </c>
      <c r="K3" s="13">
        <v>1</v>
      </c>
      <c r="L3" s="9" t="s">
        <v>19</v>
      </c>
    </row>
    <row r="4" s="2" customFormat="1" ht="44" customHeight="1" spans="1:12">
      <c r="A4" s="8">
        <v>2</v>
      </c>
      <c r="B4" s="8" t="s">
        <v>20</v>
      </c>
      <c r="C4" s="8" t="s">
        <v>21</v>
      </c>
      <c r="D4" s="9">
        <v>12</v>
      </c>
      <c r="E4" s="8" t="s">
        <v>15</v>
      </c>
      <c r="F4" s="8" t="s">
        <v>16</v>
      </c>
      <c r="G4" s="8" t="s">
        <v>17</v>
      </c>
      <c r="H4" s="10">
        <v>79.8</v>
      </c>
      <c r="I4" s="13" t="s">
        <v>22</v>
      </c>
      <c r="J4" s="10">
        <f t="shared" si="0"/>
        <v>80.5</v>
      </c>
      <c r="K4" s="13">
        <v>2</v>
      </c>
      <c r="L4" s="9"/>
    </row>
    <row r="5" s="2" customFormat="1" ht="44" customHeight="1" spans="1:12">
      <c r="A5" s="8">
        <v>3</v>
      </c>
      <c r="B5" s="8" t="s">
        <v>23</v>
      </c>
      <c r="C5" s="8" t="s">
        <v>24</v>
      </c>
      <c r="D5" s="9">
        <v>7</v>
      </c>
      <c r="E5" s="8" t="s">
        <v>15</v>
      </c>
      <c r="F5" s="8" t="s">
        <v>16</v>
      </c>
      <c r="G5" s="8" t="s">
        <v>17</v>
      </c>
      <c r="H5" s="10">
        <v>76.5</v>
      </c>
      <c r="I5" s="13" t="s">
        <v>25</v>
      </c>
      <c r="J5" s="10">
        <f t="shared" si="0"/>
        <v>78.875</v>
      </c>
      <c r="K5" s="13">
        <v>3</v>
      </c>
      <c r="L5" s="9"/>
    </row>
    <row r="6" s="2" customFormat="1" ht="44" customHeight="1" spans="1:12">
      <c r="A6" s="8">
        <v>4</v>
      </c>
      <c r="B6" s="14" t="s">
        <v>26</v>
      </c>
      <c r="C6" s="8" t="s">
        <v>27</v>
      </c>
      <c r="D6" s="9">
        <v>11</v>
      </c>
      <c r="E6" s="8" t="s">
        <v>15</v>
      </c>
      <c r="F6" s="8" t="s">
        <v>16</v>
      </c>
      <c r="G6" s="8" t="s">
        <v>17</v>
      </c>
      <c r="H6" s="10">
        <v>81.9</v>
      </c>
      <c r="I6" s="13" t="s">
        <v>28</v>
      </c>
      <c r="J6" s="10">
        <f t="shared" si="0"/>
        <v>78.1</v>
      </c>
      <c r="K6" s="13">
        <v>4</v>
      </c>
      <c r="L6" s="9"/>
    </row>
    <row r="7" s="2" customFormat="1" ht="44" customHeight="1" spans="1:12">
      <c r="A7" s="8">
        <v>5</v>
      </c>
      <c r="B7" s="8" t="s">
        <v>29</v>
      </c>
      <c r="C7" s="8" t="s">
        <v>30</v>
      </c>
      <c r="D7" s="9">
        <v>5</v>
      </c>
      <c r="E7" s="8" t="s">
        <v>15</v>
      </c>
      <c r="F7" s="8" t="s">
        <v>16</v>
      </c>
      <c r="G7" s="8" t="s">
        <v>17</v>
      </c>
      <c r="H7" s="10">
        <v>77.8</v>
      </c>
      <c r="I7" s="13" t="s">
        <v>31</v>
      </c>
      <c r="J7" s="10">
        <f t="shared" si="0"/>
        <v>72.85</v>
      </c>
      <c r="K7" s="13">
        <v>5</v>
      </c>
      <c r="L7" s="9"/>
    </row>
    <row r="8" s="2" customFormat="1" ht="44" customHeight="1" spans="1:12">
      <c r="A8" s="8">
        <v>6</v>
      </c>
      <c r="B8" s="8" t="s">
        <v>32</v>
      </c>
      <c r="C8" s="8" t="s">
        <v>33</v>
      </c>
      <c r="D8" s="9">
        <v>2</v>
      </c>
      <c r="E8" s="8" t="s">
        <v>34</v>
      </c>
      <c r="F8" s="8" t="s">
        <v>35</v>
      </c>
      <c r="G8" s="8" t="s">
        <v>36</v>
      </c>
      <c r="H8" s="10">
        <v>74.6</v>
      </c>
      <c r="I8" s="13" t="s">
        <v>37</v>
      </c>
      <c r="J8" s="10">
        <f t="shared" si="0"/>
        <v>76</v>
      </c>
      <c r="K8" s="13" t="s">
        <v>38</v>
      </c>
      <c r="L8" s="9" t="s">
        <v>19</v>
      </c>
    </row>
    <row r="9" s="2" customFormat="1" ht="44" customHeight="1" spans="1:12">
      <c r="A9" s="8">
        <v>7</v>
      </c>
      <c r="B9" s="8" t="s">
        <v>39</v>
      </c>
      <c r="C9" s="8" t="s">
        <v>40</v>
      </c>
      <c r="D9" s="9">
        <v>9</v>
      </c>
      <c r="E9" s="8" t="s">
        <v>34</v>
      </c>
      <c r="F9" s="8" t="s">
        <v>35</v>
      </c>
      <c r="G9" s="8" t="s">
        <v>36</v>
      </c>
      <c r="H9" s="10">
        <v>74</v>
      </c>
      <c r="I9" s="13" t="s">
        <v>41</v>
      </c>
      <c r="J9" s="10">
        <f t="shared" si="0"/>
        <v>75.725</v>
      </c>
      <c r="K9" s="13" t="s">
        <v>42</v>
      </c>
      <c r="L9" s="9"/>
    </row>
    <row r="10" s="2" customFormat="1" ht="44" customHeight="1" spans="1:12">
      <c r="A10" s="8">
        <v>8</v>
      </c>
      <c r="B10" s="8" t="s">
        <v>43</v>
      </c>
      <c r="C10" s="8" t="s">
        <v>44</v>
      </c>
      <c r="D10" s="9">
        <v>1</v>
      </c>
      <c r="E10" s="8" t="s">
        <v>34</v>
      </c>
      <c r="F10" s="8" t="s">
        <v>35</v>
      </c>
      <c r="G10" s="8" t="s">
        <v>36</v>
      </c>
      <c r="H10" s="10">
        <v>73.3</v>
      </c>
      <c r="I10" s="13" t="s">
        <v>45</v>
      </c>
      <c r="J10" s="10">
        <f t="shared" si="0"/>
        <v>75.275</v>
      </c>
      <c r="K10" s="13" t="s">
        <v>46</v>
      </c>
      <c r="L10" s="9"/>
    </row>
    <row r="11" s="2" customFormat="1" ht="44" customHeight="1" spans="1:12">
      <c r="A11" s="8">
        <v>9</v>
      </c>
      <c r="B11" s="8" t="s">
        <v>47</v>
      </c>
      <c r="C11" s="8" t="s">
        <v>48</v>
      </c>
      <c r="D11" s="9">
        <v>4</v>
      </c>
      <c r="E11" s="8" t="s">
        <v>34</v>
      </c>
      <c r="F11" s="14" t="s">
        <v>35</v>
      </c>
      <c r="G11" s="8" t="s">
        <v>36</v>
      </c>
      <c r="H11" s="10">
        <v>71.2</v>
      </c>
      <c r="I11" s="13" t="s">
        <v>49</v>
      </c>
      <c r="J11" s="10">
        <f t="shared" si="0"/>
        <v>75.05</v>
      </c>
      <c r="K11" s="13" t="s">
        <v>50</v>
      </c>
      <c r="L11" s="9"/>
    </row>
    <row r="12" s="2" customFormat="1" ht="44" customHeight="1" spans="1:12">
      <c r="A12" s="8">
        <v>10</v>
      </c>
      <c r="B12" s="8" t="s">
        <v>51</v>
      </c>
      <c r="C12" s="8" t="s">
        <v>52</v>
      </c>
      <c r="D12" s="9">
        <v>3</v>
      </c>
      <c r="E12" s="8" t="s">
        <v>34</v>
      </c>
      <c r="F12" s="8" t="s">
        <v>35</v>
      </c>
      <c r="G12" s="8" t="s">
        <v>36</v>
      </c>
      <c r="H12" s="10">
        <v>72.7</v>
      </c>
      <c r="I12" s="13" t="s">
        <v>53</v>
      </c>
      <c r="J12" s="10">
        <f t="shared" si="0"/>
        <v>73.65</v>
      </c>
      <c r="K12" s="13" t="s">
        <v>54</v>
      </c>
      <c r="L12" s="9"/>
    </row>
    <row r="13" s="2" customFormat="1" ht="44" customHeight="1" spans="1:12">
      <c r="A13" s="8">
        <v>11</v>
      </c>
      <c r="B13" s="8" t="s">
        <v>55</v>
      </c>
      <c r="C13" s="8" t="s">
        <v>56</v>
      </c>
      <c r="D13" s="9">
        <v>17</v>
      </c>
      <c r="E13" s="8" t="s">
        <v>34</v>
      </c>
      <c r="F13" s="8" t="s">
        <v>57</v>
      </c>
      <c r="G13" s="8" t="s">
        <v>36</v>
      </c>
      <c r="H13" s="10">
        <v>69</v>
      </c>
      <c r="I13" s="13" t="s">
        <v>58</v>
      </c>
      <c r="J13" s="10">
        <f t="shared" si="0"/>
        <v>76.1</v>
      </c>
      <c r="K13" s="13" t="s">
        <v>38</v>
      </c>
      <c r="L13" s="9" t="s">
        <v>19</v>
      </c>
    </row>
    <row r="14" s="2" customFormat="1" ht="44" customHeight="1" spans="1:12">
      <c r="A14" s="8">
        <v>12</v>
      </c>
      <c r="B14" s="8" t="s">
        <v>59</v>
      </c>
      <c r="C14" s="8" t="s">
        <v>60</v>
      </c>
      <c r="D14" s="9">
        <v>18</v>
      </c>
      <c r="E14" s="8" t="s">
        <v>34</v>
      </c>
      <c r="F14" s="8" t="s">
        <v>57</v>
      </c>
      <c r="G14" s="8" t="s">
        <v>36</v>
      </c>
      <c r="H14" s="10">
        <v>70.3</v>
      </c>
      <c r="I14" s="13" t="s">
        <v>61</v>
      </c>
      <c r="J14" s="10">
        <f t="shared" si="0"/>
        <v>75</v>
      </c>
      <c r="K14" s="13" t="s">
        <v>42</v>
      </c>
      <c r="L14" s="9"/>
    </row>
    <row r="15" s="2" customFormat="1" ht="44" customHeight="1" spans="1:12">
      <c r="A15" s="8">
        <v>13</v>
      </c>
      <c r="B15" s="8" t="s">
        <v>62</v>
      </c>
      <c r="C15" s="8" t="s">
        <v>63</v>
      </c>
      <c r="D15" s="9">
        <v>21</v>
      </c>
      <c r="E15" s="8" t="s">
        <v>34</v>
      </c>
      <c r="F15" s="8" t="s">
        <v>57</v>
      </c>
      <c r="G15" s="8" t="s">
        <v>36</v>
      </c>
      <c r="H15" s="10">
        <v>67.5</v>
      </c>
      <c r="I15" s="13" t="s">
        <v>64</v>
      </c>
      <c r="J15" s="10">
        <f t="shared" si="0"/>
        <v>72.65</v>
      </c>
      <c r="K15" s="13" t="s">
        <v>46</v>
      </c>
      <c r="L15" s="9"/>
    </row>
    <row r="16" s="2" customFormat="1" ht="44" customHeight="1" spans="1:12">
      <c r="A16" s="8">
        <v>14</v>
      </c>
      <c r="B16" s="8" t="s">
        <v>65</v>
      </c>
      <c r="C16" s="8" t="s">
        <v>66</v>
      </c>
      <c r="D16" s="9">
        <v>24</v>
      </c>
      <c r="E16" s="8" t="s">
        <v>34</v>
      </c>
      <c r="F16" s="8" t="s">
        <v>57</v>
      </c>
      <c r="G16" s="8" t="s">
        <v>36</v>
      </c>
      <c r="H16" s="10">
        <v>66.8</v>
      </c>
      <c r="I16" s="13" t="s">
        <v>67</v>
      </c>
      <c r="J16" s="10">
        <f t="shared" si="0"/>
        <v>72</v>
      </c>
      <c r="K16" s="13" t="s">
        <v>50</v>
      </c>
      <c r="L16" s="9"/>
    </row>
    <row r="17" s="2" customFormat="1" ht="44" customHeight="1" spans="1:12">
      <c r="A17" s="8">
        <v>15</v>
      </c>
      <c r="B17" s="8" t="s">
        <v>68</v>
      </c>
      <c r="C17" s="8" t="s">
        <v>69</v>
      </c>
      <c r="D17" s="9">
        <v>26</v>
      </c>
      <c r="E17" s="8" t="s">
        <v>34</v>
      </c>
      <c r="F17" s="8" t="s">
        <v>57</v>
      </c>
      <c r="G17" s="8" t="s">
        <v>36</v>
      </c>
      <c r="H17" s="10">
        <v>67.3</v>
      </c>
      <c r="I17" s="13" t="s">
        <v>70</v>
      </c>
      <c r="J17" s="10">
        <f t="shared" si="0"/>
        <v>69.25</v>
      </c>
      <c r="K17" s="13" t="s">
        <v>54</v>
      </c>
      <c r="L17" s="9"/>
    </row>
    <row r="18" s="2" customFormat="1" ht="44" customHeight="1" spans="1:12">
      <c r="A18" s="8">
        <v>16</v>
      </c>
      <c r="B18" s="8" t="s">
        <v>71</v>
      </c>
      <c r="C18" s="8" t="s">
        <v>72</v>
      </c>
      <c r="D18" s="9">
        <v>19</v>
      </c>
      <c r="E18" s="8" t="s">
        <v>73</v>
      </c>
      <c r="F18" s="8" t="s">
        <v>74</v>
      </c>
      <c r="G18" s="8" t="s">
        <v>17</v>
      </c>
      <c r="H18" s="10">
        <v>84.1</v>
      </c>
      <c r="I18" s="13" t="s">
        <v>75</v>
      </c>
      <c r="J18" s="10">
        <f t="shared" si="0"/>
        <v>85.1</v>
      </c>
      <c r="K18" s="13" t="s">
        <v>38</v>
      </c>
      <c r="L18" s="9" t="s">
        <v>19</v>
      </c>
    </row>
    <row r="19" s="2" customFormat="1" ht="44" customHeight="1" spans="1:12">
      <c r="A19" s="8">
        <v>17</v>
      </c>
      <c r="B19" s="8" t="s">
        <v>76</v>
      </c>
      <c r="C19" s="8" t="s">
        <v>77</v>
      </c>
      <c r="D19" s="9">
        <v>23</v>
      </c>
      <c r="E19" s="8" t="s">
        <v>73</v>
      </c>
      <c r="F19" s="8" t="s">
        <v>74</v>
      </c>
      <c r="G19" s="8" t="s">
        <v>17</v>
      </c>
      <c r="H19" s="10">
        <v>84.2</v>
      </c>
      <c r="I19" s="13" t="s">
        <v>78</v>
      </c>
      <c r="J19" s="10">
        <f t="shared" si="0"/>
        <v>82.8</v>
      </c>
      <c r="K19" s="13" t="s">
        <v>42</v>
      </c>
      <c r="L19" s="9"/>
    </row>
    <row r="20" s="2" customFormat="1" ht="44" customHeight="1" spans="1:12">
      <c r="A20" s="8">
        <v>18</v>
      </c>
      <c r="B20" s="8" t="s">
        <v>79</v>
      </c>
      <c r="C20" s="8" t="s">
        <v>80</v>
      </c>
      <c r="D20" s="9">
        <v>25</v>
      </c>
      <c r="E20" s="8" t="s">
        <v>73</v>
      </c>
      <c r="F20" s="8" t="s">
        <v>74</v>
      </c>
      <c r="G20" s="8" t="s">
        <v>17</v>
      </c>
      <c r="H20" s="10">
        <v>81</v>
      </c>
      <c r="I20" s="13" t="s">
        <v>81</v>
      </c>
      <c r="J20" s="10">
        <f t="shared" si="0"/>
        <v>82.05</v>
      </c>
      <c r="K20" s="13" t="s">
        <v>46</v>
      </c>
      <c r="L20" s="9"/>
    </row>
    <row r="21" s="2" customFormat="1" ht="44" customHeight="1" spans="1:12">
      <c r="A21" s="8">
        <v>19</v>
      </c>
      <c r="B21" s="8" t="s">
        <v>82</v>
      </c>
      <c r="C21" s="8" t="s">
        <v>83</v>
      </c>
      <c r="D21" s="9">
        <v>29</v>
      </c>
      <c r="E21" s="8" t="s">
        <v>73</v>
      </c>
      <c r="F21" s="8" t="s">
        <v>74</v>
      </c>
      <c r="G21" s="8" t="s">
        <v>17</v>
      </c>
      <c r="H21" s="10">
        <v>81.5</v>
      </c>
      <c r="I21" s="13" t="s">
        <v>84</v>
      </c>
      <c r="J21" s="10">
        <f t="shared" si="0"/>
        <v>80.775</v>
      </c>
      <c r="K21" s="13" t="s">
        <v>50</v>
      </c>
      <c r="L21" s="9"/>
    </row>
    <row r="22" s="2" customFormat="1" ht="44" customHeight="1" spans="1:12">
      <c r="A22" s="8">
        <v>20</v>
      </c>
      <c r="B22" s="8" t="s">
        <v>85</v>
      </c>
      <c r="C22" s="8" t="s">
        <v>86</v>
      </c>
      <c r="D22" s="9">
        <v>28</v>
      </c>
      <c r="E22" s="8" t="s">
        <v>73</v>
      </c>
      <c r="F22" s="8" t="s">
        <v>74</v>
      </c>
      <c r="G22" s="8" t="s">
        <v>17</v>
      </c>
      <c r="H22" s="10">
        <v>81.1</v>
      </c>
      <c r="I22" s="13" t="s">
        <v>87</v>
      </c>
      <c r="J22" s="10">
        <f t="shared" si="0"/>
        <v>78</v>
      </c>
      <c r="K22" s="13" t="s">
        <v>54</v>
      </c>
      <c r="L22" s="9"/>
    </row>
    <row r="23" s="2" customFormat="1" ht="44" customHeight="1" spans="1:12">
      <c r="A23" s="8">
        <v>21</v>
      </c>
      <c r="B23" s="8" t="s">
        <v>88</v>
      </c>
      <c r="C23" s="8" t="s">
        <v>89</v>
      </c>
      <c r="D23" s="9">
        <v>20</v>
      </c>
      <c r="E23" s="8" t="s">
        <v>90</v>
      </c>
      <c r="F23" s="8" t="s">
        <v>91</v>
      </c>
      <c r="G23" s="8" t="s">
        <v>92</v>
      </c>
      <c r="H23" s="10">
        <v>75.6</v>
      </c>
      <c r="I23" s="13" t="s">
        <v>93</v>
      </c>
      <c r="J23" s="10">
        <f t="shared" si="0"/>
        <v>78.65</v>
      </c>
      <c r="K23" s="13" t="s">
        <v>38</v>
      </c>
      <c r="L23" s="9" t="s">
        <v>19</v>
      </c>
    </row>
    <row r="24" s="2" customFormat="1" ht="44" customHeight="1" spans="1:12">
      <c r="A24" s="8">
        <v>22</v>
      </c>
      <c r="B24" s="8" t="s">
        <v>94</v>
      </c>
      <c r="C24" s="8" t="s">
        <v>95</v>
      </c>
      <c r="D24" s="9">
        <v>16</v>
      </c>
      <c r="E24" s="8" t="s">
        <v>90</v>
      </c>
      <c r="F24" s="8" t="s">
        <v>91</v>
      </c>
      <c r="G24" s="8" t="s">
        <v>92</v>
      </c>
      <c r="H24" s="10">
        <v>73.1</v>
      </c>
      <c r="I24" s="13" t="s">
        <v>96</v>
      </c>
      <c r="J24" s="10">
        <f t="shared" si="0"/>
        <v>76.35</v>
      </c>
      <c r="K24" s="13" t="s">
        <v>42</v>
      </c>
      <c r="L24" s="9"/>
    </row>
    <row r="25" s="2" customFormat="1" ht="44" customHeight="1" spans="1:12">
      <c r="A25" s="8">
        <v>23</v>
      </c>
      <c r="B25" s="8" t="s">
        <v>97</v>
      </c>
      <c r="C25" s="8" t="s">
        <v>98</v>
      </c>
      <c r="D25" s="9">
        <v>27</v>
      </c>
      <c r="E25" s="8" t="s">
        <v>90</v>
      </c>
      <c r="F25" s="8" t="s">
        <v>91</v>
      </c>
      <c r="G25" s="8" t="s">
        <v>92</v>
      </c>
      <c r="H25" s="10">
        <v>77.1</v>
      </c>
      <c r="I25" s="13" t="s">
        <v>99</v>
      </c>
      <c r="J25" s="10">
        <f t="shared" si="0"/>
        <v>73.675</v>
      </c>
      <c r="K25" s="13" t="s">
        <v>46</v>
      </c>
      <c r="L25" s="9"/>
    </row>
    <row r="26" s="2" customFormat="1" ht="44" customHeight="1" spans="1:12">
      <c r="A26" s="8">
        <v>24</v>
      </c>
      <c r="B26" s="8" t="s">
        <v>100</v>
      </c>
      <c r="C26" s="8" t="s">
        <v>101</v>
      </c>
      <c r="D26" s="9">
        <v>30</v>
      </c>
      <c r="E26" s="8" t="s">
        <v>90</v>
      </c>
      <c r="F26" s="8" t="s">
        <v>91</v>
      </c>
      <c r="G26" s="8" t="s">
        <v>92</v>
      </c>
      <c r="H26" s="10">
        <v>66.7</v>
      </c>
      <c r="I26" s="13" t="s">
        <v>102</v>
      </c>
      <c r="J26" s="10">
        <f t="shared" si="0"/>
        <v>71.575</v>
      </c>
      <c r="K26" s="13" t="s">
        <v>50</v>
      </c>
      <c r="L26" s="9"/>
    </row>
    <row r="27" s="2" customFormat="1" ht="44" customHeight="1" spans="1:12">
      <c r="A27" s="8">
        <v>25</v>
      </c>
      <c r="B27" s="8" t="s">
        <v>103</v>
      </c>
      <c r="C27" s="8" t="s">
        <v>104</v>
      </c>
      <c r="D27" s="9">
        <v>22</v>
      </c>
      <c r="E27" s="8" t="s">
        <v>90</v>
      </c>
      <c r="F27" s="8" t="s">
        <v>91</v>
      </c>
      <c r="G27" s="8" t="s">
        <v>92</v>
      </c>
      <c r="H27" s="10">
        <v>67.3</v>
      </c>
      <c r="I27" s="13" t="s">
        <v>105</v>
      </c>
      <c r="J27" s="10">
        <f t="shared" si="0"/>
        <v>70.925</v>
      </c>
      <c r="K27" s="13" t="s">
        <v>54</v>
      </c>
      <c r="L27" s="9"/>
    </row>
    <row r="28" s="2" customFormat="1" ht="44" customHeight="1" spans="1:12">
      <c r="A28" s="8">
        <v>26</v>
      </c>
      <c r="B28" s="8" t="s">
        <v>106</v>
      </c>
      <c r="C28" s="8" t="s">
        <v>107</v>
      </c>
      <c r="D28" s="9">
        <v>6</v>
      </c>
      <c r="E28" s="8" t="s">
        <v>108</v>
      </c>
      <c r="F28" s="8" t="s">
        <v>109</v>
      </c>
      <c r="G28" s="8" t="s">
        <v>17</v>
      </c>
      <c r="H28" s="10">
        <v>74.4</v>
      </c>
      <c r="I28" s="13" t="s">
        <v>110</v>
      </c>
      <c r="J28" s="10">
        <f t="shared" si="0"/>
        <v>78.325</v>
      </c>
      <c r="K28" s="13" t="s">
        <v>38</v>
      </c>
      <c r="L28" s="9" t="s">
        <v>19</v>
      </c>
    </row>
    <row r="29" s="2" customFormat="1" ht="44" customHeight="1" spans="1:12">
      <c r="A29" s="8">
        <v>27</v>
      </c>
      <c r="B29" s="8" t="s">
        <v>111</v>
      </c>
      <c r="C29" s="8" t="s">
        <v>112</v>
      </c>
      <c r="D29" s="9">
        <v>10</v>
      </c>
      <c r="E29" s="8" t="s">
        <v>108</v>
      </c>
      <c r="F29" s="8" t="s">
        <v>109</v>
      </c>
      <c r="G29" s="8" t="s">
        <v>17</v>
      </c>
      <c r="H29" s="10">
        <v>75.6</v>
      </c>
      <c r="I29" s="13" t="s">
        <v>113</v>
      </c>
      <c r="J29" s="10">
        <f t="shared" si="0"/>
        <v>71.825</v>
      </c>
      <c r="K29" s="13" t="s">
        <v>42</v>
      </c>
      <c r="L29" s="9"/>
    </row>
    <row r="30" s="2" customFormat="1" ht="44" customHeight="1" spans="1:12">
      <c r="A30" s="8">
        <v>28</v>
      </c>
      <c r="B30" s="8" t="s">
        <v>114</v>
      </c>
      <c r="C30" s="8" t="s">
        <v>115</v>
      </c>
      <c r="D30" s="9" t="s">
        <v>116</v>
      </c>
      <c r="E30" s="8" t="s">
        <v>108</v>
      </c>
      <c r="F30" s="8" t="s">
        <v>109</v>
      </c>
      <c r="G30" s="8" t="s">
        <v>17</v>
      </c>
      <c r="H30" s="10">
        <v>86.6</v>
      </c>
      <c r="I30" s="13"/>
      <c r="J30" s="10">
        <f t="shared" si="0"/>
        <v>43.3</v>
      </c>
      <c r="K30" s="13" t="s">
        <v>46</v>
      </c>
      <c r="L30" s="9"/>
    </row>
    <row r="31" s="2" customFormat="1" ht="44" customHeight="1" spans="1:12">
      <c r="A31" s="8">
        <v>29</v>
      </c>
      <c r="B31" s="8" t="s">
        <v>117</v>
      </c>
      <c r="C31" s="8" t="s">
        <v>118</v>
      </c>
      <c r="D31" s="9" t="s">
        <v>116</v>
      </c>
      <c r="E31" s="8" t="s">
        <v>108</v>
      </c>
      <c r="F31" s="8" t="s">
        <v>109</v>
      </c>
      <c r="G31" s="8" t="s">
        <v>17</v>
      </c>
      <c r="H31" s="10">
        <v>77.8</v>
      </c>
      <c r="I31" s="13"/>
      <c r="J31" s="10">
        <f t="shared" si="0"/>
        <v>38.9</v>
      </c>
      <c r="K31" s="13" t="s">
        <v>50</v>
      </c>
      <c r="L31" s="9"/>
    </row>
    <row r="32" s="2" customFormat="1" ht="44" customHeight="1" spans="1:12">
      <c r="A32" s="8">
        <v>30</v>
      </c>
      <c r="B32" s="8" t="s">
        <v>119</v>
      </c>
      <c r="C32" s="8" t="s">
        <v>120</v>
      </c>
      <c r="D32" s="9" t="s">
        <v>116</v>
      </c>
      <c r="E32" s="8" t="s">
        <v>108</v>
      </c>
      <c r="F32" s="8" t="s">
        <v>109</v>
      </c>
      <c r="G32" s="8" t="s">
        <v>17</v>
      </c>
      <c r="H32" s="10">
        <v>69.9</v>
      </c>
      <c r="I32" s="13"/>
      <c r="J32" s="10">
        <f t="shared" si="0"/>
        <v>34.95</v>
      </c>
      <c r="K32" s="13" t="s">
        <v>54</v>
      </c>
      <c r="L32" s="9"/>
    </row>
    <row r="33" s="2" customFormat="1" ht="44" customHeight="1" spans="1:12">
      <c r="A33" s="8">
        <v>31</v>
      </c>
      <c r="B33" s="8" t="s">
        <v>121</v>
      </c>
      <c r="C33" s="8" t="s">
        <v>122</v>
      </c>
      <c r="D33" s="9">
        <v>40</v>
      </c>
      <c r="E33" s="8" t="s">
        <v>123</v>
      </c>
      <c r="F33" s="8" t="s">
        <v>124</v>
      </c>
      <c r="G33" s="8" t="s">
        <v>36</v>
      </c>
      <c r="H33" s="10">
        <v>79.7</v>
      </c>
      <c r="I33" s="13" t="s">
        <v>125</v>
      </c>
      <c r="J33" s="10">
        <f t="shared" si="0"/>
        <v>79</v>
      </c>
      <c r="K33" s="13" t="s">
        <v>38</v>
      </c>
      <c r="L33" s="9" t="s">
        <v>19</v>
      </c>
    </row>
    <row r="34" s="2" customFormat="1" ht="44" customHeight="1" spans="1:12">
      <c r="A34" s="8">
        <v>32</v>
      </c>
      <c r="B34" s="8" t="s">
        <v>126</v>
      </c>
      <c r="C34" s="8" t="s">
        <v>127</v>
      </c>
      <c r="D34" s="9">
        <v>38</v>
      </c>
      <c r="E34" s="8" t="s">
        <v>123</v>
      </c>
      <c r="F34" s="8" t="s">
        <v>124</v>
      </c>
      <c r="G34" s="8" t="s">
        <v>36</v>
      </c>
      <c r="H34" s="10">
        <v>75.2</v>
      </c>
      <c r="I34" s="13" t="s">
        <v>128</v>
      </c>
      <c r="J34" s="10">
        <f t="shared" si="0"/>
        <v>78.75</v>
      </c>
      <c r="K34" s="13" t="s">
        <v>42</v>
      </c>
      <c r="L34" s="9"/>
    </row>
    <row r="35" s="2" customFormat="1" ht="44" customHeight="1" spans="1:12">
      <c r="A35" s="8">
        <v>33</v>
      </c>
      <c r="B35" s="8" t="s">
        <v>129</v>
      </c>
      <c r="C35" s="8" t="s">
        <v>130</v>
      </c>
      <c r="D35" s="9">
        <v>36</v>
      </c>
      <c r="E35" s="8" t="s">
        <v>123</v>
      </c>
      <c r="F35" s="8" t="s">
        <v>124</v>
      </c>
      <c r="G35" s="8" t="s">
        <v>36</v>
      </c>
      <c r="H35" s="10">
        <v>73.3</v>
      </c>
      <c r="I35" s="13" t="s">
        <v>131</v>
      </c>
      <c r="J35" s="10">
        <f t="shared" si="0"/>
        <v>73.525</v>
      </c>
      <c r="K35" s="13" t="s">
        <v>46</v>
      </c>
      <c r="L35" s="9"/>
    </row>
    <row r="36" s="2" customFormat="1" ht="44" customHeight="1" spans="1:12">
      <c r="A36" s="8">
        <v>34</v>
      </c>
      <c r="B36" s="8" t="s">
        <v>132</v>
      </c>
      <c r="C36" s="8" t="s">
        <v>133</v>
      </c>
      <c r="D36" s="9">
        <v>37</v>
      </c>
      <c r="E36" s="8" t="s">
        <v>123</v>
      </c>
      <c r="F36" s="8" t="s">
        <v>124</v>
      </c>
      <c r="G36" s="8" t="s">
        <v>36</v>
      </c>
      <c r="H36" s="10">
        <v>69.4</v>
      </c>
      <c r="I36" s="13" t="s">
        <v>134</v>
      </c>
      <c r="J36" s="10">
        <f t="shared" si="0"/>
        <v>72.95</v>
      </c>
      <c r="K36" s="13" t="s">
        <v>50</v>
      </c>
      <c r="L36" s="9"/>
    </row>
    <row r="37" s="2" customFormat="1" ht="44" customHeight="1" spans="1:12">
      <c r="A37" s="8">
        <v>35</v>
      </c>
      <c r="B37" s="8" t="s">
        <v>135</v>
      </c>
      <c r="C37" s="8" t="s">
        <v>136</v>
      </c>
      <c r="D37" s="9">
        <v>41</v>
      </c>
      <c r="E37" s="8" t="s">
        <v>123</v>
      </c>
      <c r="F37" s="8" t="s">
        <v>124</v>
      </c>
      <c r="G37" s="8" t="s">
        <v>36</v>
      </c>
      <c r="H37" s="10">
        <v>69.7</v>
      </c>
      <c r="I37" s="13" t="s">
        <v>137</v>
      </c>
      <c r="J37" s="10">
        <f t="shared" si="0"/>
        <v>71.475</v>
      </c>
      <c r="K37" s="13" t="s">
        <v>54</v>
      </c>
      <c r="L37" s="9"/>
    </row>
    <row r="38" s="2" customFormat="1" ht="44" customHeight="1" spans="1:12">
      <c r="A38" s="8">
        <v>36</v>
      </c>
      <c r="B38" s="8" t="s">
        <v>138</v>
      </c>
      <c r="C38" s="8" t="s">
        <v>139</v>
      </c>
      <c r="D38" s="9">
        <v>39</v>
      </c>
      <c r="E38" s="8" t="s">
        <v>140</v>
      </c>
      <c r="F38" s="8" t="s">
        <v>141</v>
      </c>
      <c r="G38" s="8" t="s">
        <v>142</v>
      </c>
      <c r="H38" s="10">
        <v>72</v>
      </c>
      <c r="I38" s="13" t="s">
        <v>143</v>
      </c>
      <c r="J38" s="10">
        <f t="shared" si="0"/>
        <v>78.125</v>
      </c>
      <c r="K38" s="13" t="s">
        <v>38</v>
      </c>
      <c r="L38" s="9" t="s">
        <v>19</v>
      </c>
    </row>
    <row r="39" s="2" customFormat="1" ht="44" customHeight="1" spans="1:12">
      <c r="A39" s="8">
        <v>37</v>
      </c>
      <c r="B39" s="8" t="s">
        <v>144</v>
      </c>
      <c r="C39" s="8" t="s">
        <v>145</v>
      </c>
      <c r="D39" s="9">
        <v>35</v>
      </c>
      <c r="E39" s="8" t="s">
        <v>140</v>
      </c>
      <c r="F39" s="8" t="s">
        <v>141</v>
      </c>
      <c r="G39" s="8" t="s">
        <v>142</v>
      </c>
      <c r="H39" s="10">
        <v>69.6</v>
      </c>
      <c r="I39" s="13" t="s">
        <v>146</v>
      </c>
      <c r="J39" s="10">
        <f t="shared" si="0"/>
        <v>74.025</v>
      </c>
      <c r="K39" s="13" t="s">
        <v>42</v>
      </c>
      <c r="L39" s="9"/>
    </row>
    <row r="40" s="2" customFormat="1" ht="44" customHeight="1" spans="1:12">
      <c r="A40" s="8">
        <v>38</v>
      </c>
      <c r="B40" s="8" t="s">
        <v>147</v>
      </c>
      <c r="C40" s="8" t="s">
        <v>148</v>
      </c>
      <c r="D40" s="9">
        <v>33</v>
      </c>
      <c r="E40" s="8" t="s">
        <v>140</v>
      </c>
      <c r="F40" s="8" t="s">
        <v>141</v>
      </c>
      <c r="G40" s="8" t="s">
        <v>142</v>
      </c>
      <c r="H40" s="10">
        <v>72</v>
      </c>
      <c r="I40" s="13" t="s">
        <v>131</v>
      </c>
      <c r="J40" s="10">
        <f t="shared" si="0"/>
        <v>72.875</v>
      </c>
      <c r="K40" s="13" t="s">
        <v>46</v>
      </c>
      <c r="L40" s="9"/>
    </row>
    <row r="41" s="2" customFormat="1" ht="44" customHeight="1" spans="1:12">
      <c r="A41" s="8">
        <v>39</v>
      </c>
      <c r="B41" s="8" t="s">
        <v>149</v>
      </c>
      <c r="C41" s="8" t="s">
        <v>150</v>
      </c>
      <c r="D41" s="9">
        <v>43</v>
      </c>
      <c r="E41" s="8" t="s">
        <v>140</v>
      </c>
      <c r="F41" s="8" t="s">
        <v>141</v>
      </c>
      <c r="G41" s="8" t="s">
        <v>142</v>
      </c>
      <c r="H41" s="10">
        <v>70.9</v>
      </c>
      <c r="I41" s="13" t="s">
        <v>151</v>
      </c>
      <c r="J41" s="10">
        <f t="shared" si="0"/>
        <v>67.975</v>
      </c>
      <c r="K41" s="13" t="s">
        <v>50</v>
      </c>
      <c r="L41" s="9"/>
    </row>
    <row r="42" s="2" customFormat="1" ht="44" customHeight="1" spans="1:12">
      <c r="A42" s="8">
        <v>40</v>
      </c>
      <c r="B42" s="8" t="s">
        <v>152</v>
      </c>
      <c r="C42" s="8" t="s">
        <v>153</v>
      </c>
      <c r="D42" s="9">
        <v>42</v>
      </c>
      <c r="E42" s="8" t="s">
        <v>140</v>
      </c>
      <c r="F42" s="8" t="s">
        <v>141</v>
      </c>
      <c r="G42" s="8" t="s">
        <v>142</v>
      </c>
      <c r="H42" s="10">
        <v>70.4</v>
      </c>
      <c r="I42" s="13" t="s">
        <v>154</v>
      </c>
      <c r="J42" s="10">
        <f t="shared" si="0"/>
        <v>64.725</v>
      </c>
      <c r="K42" s="13" t="s">
        <v>54</v>
      </c>
      <c r="L42" s="9"/>
    </row>
    <row r="43" s="2" customFormat="1" ht="44" customHeight="1" spans="1:12">
      <c r="A43" s="8">
        <v>41</v>
      </c>
      <c r="B43" s="8" t="s">
        <v>155</v>
      </c>
      <c r="C43" s="8" t="s">
        <v>156</v>
      </c>
      <c r="D43" s="9">
        <v>44</v>
      </c>
      <c r="E43" s="8" t="s">
        <v>140</v>
      </c>
      <c r="F43" s="8" t="s">
        <v>157</v>
      </c>
      <c r="G43" s="8" t="s">
        <v>158</v>
      </c>
      <c r="H43" s="10">
        <v>81.9</v>
      </c>
      <c r="I43" s="13" t="s">
        <v>159</v>
      </c>
      <c r="J43" s="10">
        <f t="shared" si="0"/>
        <v>83.375</v>
      </c>
      <c r="K43" s="13" t="s">
        <v>38</v>
      </c>
      <c r="L43" s="9" t="s">
        <v>19</v>
      </c>
    </row>
    <row r="44" s="2" customFormat="1" ht="44" customHeight="1" spans="1:12">
      <c r="A44" s="8">
        <v>42</v>
      </c>
      <c r="B44" s="8" t="s">
        <v>160</v>
      </c>
      <c r="C44" s="8" t="s">
        <v>161</v>
      </c>
      <c r="D44" s="9">
        <v>34</v>
      </c>
      <c r="E44" s="8" t="s">
        <v>140</v>
      </c>
      <c r="F44" s="8" t="s">
        <v>157</v>
      </c>
      <c r="G44" s="8" t="s">
        <v>158</v>
      </c>
      <c r="H44" s="10">
        <v>79.1</v>
      </c>
      <c r="I44" s="13" t="s">
        <v>162</v>
      </c>
      <c r="J44" s="10">
        <f t="shared" si="0"/>
        <v>80.475</v>
      </c>
      <c r="K44" s="13" t="s">
        <v>42</v>
      </c>
      <c r="L44" s="9"/>
    </row>
    <row r="45" s="2" customFormat="1" ht="44" customHeight="1" spans="1:12">
      <c r="A45" s="8">
        <v>43</v>
      </c>
      <c r="B45" s="8" t="s">
        <v>163</v>
      </c>
      <c r="C45" s="8" t="s">
        <v>164</v>
      </c>
      <c r="D45" s="9">
        <v>31</v>
      </c>
      <c r="E45" s="8" t="s">
        <v>140</v>
      </c>
      <c r="F45" s="8" t="s">
        <v>157</v>
      </c>
      <c r="G45" s="8" t="s">
        <v>158</v>
      </c>
      <c r="H45" s="10">
        <v>74</v>
      </c>
      <c r="I45" s="13" t="s">
        <v>165</v>
      </c>
      <c r="J45" s="10">
        <f t="shared" si="0"/>
        <v>78.2</v>
      </c>
      <c r="K45" s="13" t="s">
        <v>46</v>
      </c>
      <c r="L45" s="9"/>
    </row>
    <row r="46" s="2" customFormat="1" ht="44" customHeight="1" spans="1:12">
      <c r="A46" s="8">
        <v>44</v>
      </c>
      <c r="B46" s="8" t="s">
        <v>166</v>
      </c>
      <c r="C46" s="8" t="s">
        <v>167</v>
      </c>
      <c r="D46" s="9">
        <v>32</v>
      </c>
      <c r="E46" s="8" t="s">
        <v>140</v>
      </c>
      <c r="F46" s="8" t="s">
        <v>157</v>
      </c>
      <c r="G46" s="8" t="s">
        <v>158</v>
      </c>
      <c r="H46" s="10">
        <v>70.8</v>
      </c>
      <c r="I46" s="13" t="s">
        <v>168</v>
      </c>
      <c r="J46" s="10">
        <f t="shared" si="0"/>
        <v>77.375</v>
      </c>
      <c r="K46" s="13" t="s">
        <v>50</v>
      </c>
      <c r="L46" s="9"/>
    </row>
    <row r="47" s="2" customFormat="1" ht="44" customHeight="1" spans="1:12">
      <c r="A47" s="8">
        <v>45</v>
      </c>
      <c r="B47" s="8" t="s">
        <v>169</v>
      </c>
      <c r="C47" s="8" t="s">
        <v>170</v>
      </c>
      <c r="D47" s="9" t="s">
        <v>116</v>
      </c>
      <c r="E47" s="8" t="s">
        <v>140</v>
      </c>
      <c r="F47" s="8" t="s">
        <v>157</v>
      </c>
      <c r="G47" s="8" t="s">
        <v>158</v>
      </c>
      <c r="H47" s="10">
        <v>76.9</v>
      </c>
      <c r="I47" s="13"/>
      <c r="J47" s="10">
        <f t="shared" si="0"/>
        <v>38.45</v>
      </c>
      <c r="K47" s="13" t="s">
        <v>54</v>
      </c>
      <c r="L47" s="9"/>
    </row>
  </sheetData>
  <sortState ref="A23:L27">
    <sortCondition ref="F23:F27"/>
    <sortCondition ref="J23:J27" descending="1"/>
  </sortState>
  <mergeCells count="1">
    <mergeCell ref="A1:L1"/>
  </mergeCells>
  <printOptions horizontalCentered="1" verticalCentered="1"/>
  <pageMargins left="0.156944444444444" right="0.196527777777778" top="0.393055555555556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2019-09-04T07:14:00Z</dcterms:created>
  <dcterms:modified xsi:type="dcterms:W3CDTF">2023-07-04T02:15:33Z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2FEACE293AE04C10A19EC95EE499149A</vt:lpwstr>
  </property>
</Properties>
</file>