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125" windowHeight="12540"/>
  </bookViews>
  <sheets>
    <sheet name="SheetJS" sheetId="1" r:id="rId1"/>
  </sheets>
  <externalReferences>
    <externalReference r:id="rId2"/>
  </externalReferences>
  <definedNames>
    <definedName name="_xlnm._FilterDatabase" localSheetId="0" hidden="1">SheetJS!$B$2:$F$51</definedName>
  </definedNames>
  <calcPr calcId="144525"/>
</workbook>
</file>

<file path=xl/sharedStrings.xml><?xml version="1.0" encoding="utf-8"?>
<sst xmlns="http://schemas.openxmlformats.org/spreadsheetml/2006/main" count="203" uniqueCount="141">
  <si>
    <t>财政下拨专项资金经费明细表</t>
  </si>
  <si>
    <t>序号</t>
  </si>
  <si>
    <t>预算单位</t>
  </si>
  <si>
    <t>预算项目代码</t>
  </si>
  <si>
    <t>预算项目名称</t>
  </si>
  <si>
    <t>指标总金额</t>
  </si>
  <si>
    <t>资金类型</t>
  </si>
  <si>
    <t>[705001] 韶关市武江区江湾镇人民政府</t>
  </si>
  <si>
    <t>440203220000000006076</t>
  </si>
  <si>
    <t>基层妇联经费（区配套）</t>
  </si>
  <si>
    <t>10,000.00</t>
  </si>
  <si>
    <t>440203220000000006069</t>
  </si>
  <si>
    <t>村（居）公共服务站人员项目经费区配套（江湾镇）</t>
  </si>
  <si>
    <t>168,400.00</t>
  </si>
  <si>
    <t>440203230000000008220</t>
  </si>
  <si>
    <t>2023年（省级）三馆一站免费开放资金</t>
  </si>
  <si>
    <t>40,250.00</t>
  </si>
  <si>
    <t>440203230000000009204</t>
  </si>
  <si>
    <t>武江区2023年开展全员招商工作经费</t>
  </si>
  <si>
    <t>30,000.00</t>
  </si>
  <si>
    <t>440203220000000005726</t>
  </si>
  <si>
    <t>敬老院运营经费（江湾镇）</t>
  </si>
  <si>
    <t>80,000.00</t>
  </si>
  <si>
    <t>440203220000000005764</t>
  </si>
  <si>
    <t>镇（街）提升专项经费（江湾镇）</t>
  </si>
  <si>
    <t>800,000.00</t>
  </si>
  <si>
    <t>440203230000000008391</t>
  </si>
  <si>
    <t>社区办公经费-武江区（2023）</t>
  </si>
  <si>
    <t>40,000.00</t>
  </si>
  <si>
    <t>440203220000000005810</t>
  </si>
  <si>
    <t>村办公经费（区配套）</t>
  </si>
  <si>
    <t>60,000.00</t>
  </si>
  <si>
    <t>440203220000000006902</t>
  </si>
  <si>
    <t>驻镇帮扶工作队员工作补贴</t>
  </si>
  <si>
    <t>115,200.00</t>
  </si>
  <si>
    <t>440203220000000007509</t>
  </si>
  <si>
    <t>市级村党组织服务群众专项经费（江湾镇）</t>
  </si>
  <si>
    <t>18,000.00</t>
  </si>
  <si>
    <t>440203220000000008178</t>
  </si>
  <si>
    <t>2022年珠三角对口帮扶韶关市驻镇帮镇扶村资金（第一批）（2022年驻镇帮镇扶村工作队工作经费）</t>
  </si>
  <si>
    <t>200,000.00</t>
  </si>
  <si>
    <t>440203220000000006882</t>
  </si>
  <si>
    <t>武装工作经费（江湾镇）</t>
  </si>
  <si>
    <t>20,000.00</t>
  </si>
  <si>
    <t>440203230000000000488</t>
  </si>
  <si>
    <t>村“两委”干部养老保险（区配套）</t>
  </si>
  <si>
    <t>158,688.00</t>
  </si>
  <si>
    <t>440203210000000029455</t>
  </si>
  <si>
    <t>（新）韶财行〔2020〕79号-粤财行〔2020〕150号-关于提前下达2021年乡镇人大工作经费的通知</t>
  </si>
  <si>
    <t>31,420.89</t>
  </si>
  <si>
    <t>440203230000000009152</t>
  </si>
  <si>
    <t>韶财农〔2021〕123号#2021年第一批珠三角对口帮扶韶关市驻镇帮镇扶村资金(江湾镇镇区（东侧）房屋外墙立面提质改造工程）</t>
  </si>
  <si>
    <t>275,463.89</t>
  </si>
  <si>
    <t>28,511.29</t>
  </si>
  <si>
    <t>549,000.00</t>
  </si>
  <si>
    <t>2,337,278.81</t>
  </si>
  <si>
    <t>440203230000000000486</t>
  </si>
  <si>
    <t>江湾镇生态环境保护经费项目</t>
  </si>
  <si>
    <t>440203220000000007269</t>
  </si>
  <si>
    <t>市级社区党组织服务群众专项经费（江湾镇）</t>
  </si>
  <si>
    <t>9,000.00</t>
  </si>
  <si>
    <t>440203230000000008687</t>
  </si>
  <si>
    <t>村党组织服务群众专项经费-武江区（2023）</t>
  </si>
  <si>
    <t>216,000.00</t>
  </si>
  <si>
    <t>440203230000000008702</t>
  </si>
  <si>
    <t>村党组织服务群众专项经费-市级-武江区（2023）</t>
  </si>
  <si>
    <t>108,000.00</t>
  </si>
  <si>
    <t>440203230000000008683</t>
  </si>
  <si>
    <t>2023年乡镇人大工作和建设经费</t>
  </si>
  <si>
    <t>300,000.00</t>
  </si>
  <si>
    <t>440203230000000009154</t>
  </si>
  <si>
    <t>帮扶市财政2022年珠三角对口帮扶韶关市驻镇帮镇扶村资金（第一批）（江湾镇城乡公共服务一体化补短板建设项目二期）</t>
  </si>
  <si>
    <t>655,400.00</t>
  </si>
  <si>
    <t>440203220000000012232</t>
  </si>
  <si>
    <t>2022年省级自然灾害救灾复产补助资金三防和生活救助项目（江湾镇）</t>
  </si>
  <si>
    <t>440203230000000009153</t>
  </si>
  <si>
    <t>帮扶市财政2022年珠三角对口帮扶韶关市驻镇帮镇扶村资金（第一批）（江湾镇石斛产业强镇富村项目）</t>
  </si>
  <si>
    <t>1,495,031.64</t>
  </si>
  <si>
    <t>440203230000000008394</t>
  </si>
  <si>
    <t>社区党组织服务群众专项经费-武江区（2023）</t>
  </si>
  <si>
    <t>24,000.00</t>
  </si>
  <si>
    <t>440203230000000009151</t>
  </si>
  <si>
    <t>帮扶市财政2021年第二批珠三角对口帮扶韶关市驻镇帮镇扶村资金（江湾镇镇区（西侧）房屋外墙立面提质改造工程）</t>
  </si>
  <si>
    <t>1,103,798.84</t>
  </si>
  <si>
    <t>440203220000000007432</t>
  </si>
  <si>
    <t>省级村党组织服务群众专项经费（江湾镇）</t>
  </si>
  <si>
    <t>36,000.00</t>
  </si>
  <si>
    <t>440203230000000008752</t>
  </si>
  <si>
    <t>农村文体协管员省级补助资金</t>
  </si>
  <si>
    <t>8,834.10</t>
  </si>
  <si>
    <t>440203220000000007135</t>
  </si>
  <si>
    <t>2022年省级涉农资金统筹整合转移支付资金（驻镇帮镇扶村资金）（武江区江湾镇中心公园、绿道及配套设施建设项目）</t>
  </si>
  <si>
    <t>500,000.00</t>
  </si>
  <si>
    <t>440203220000000006051</t>
  </si>
  <si>
    <t>社区党组织服务群众经费（区配套）</t>
  </si>
  <si>
    <t>6,000.00</t>
  </si>
  <si>
    <t>440203220000000006263</t>
  </si>
  <si>
    <t>综治信访维稳中心工作经费（江湾镇）</t>
  </si>
  <si>
    <t>440203220000000006266</t>
  </si>
  <si>
    <t>社区“两委”干部社保（区配套）</t>
  </si>
  <si>
    <t>44,072.64</t>
  </si>
  <si>
    <t>440203210000000029690</t>
  </si>
  <si>
    <t>2021年第二批珠三角对口帮扶韶关市驻镇帮镇扶村资金（武江区江湾镇梁屋村委红山村至连麻山村道路建设工程）</t>
  </si>
  <si>
    <t>912,749.82</t>
  </si>
  <si>
    <t>440203230000000000490</t>
  </si>
  <si>
    <t>社区两委干部公积金（江湾镇）</t>
  </si>
  <si>
    <t>5,832.00</t>
  </si>
  <si>
    <t>440203220000000012602</t>
  </si>
  <si>
    <t>2022年社会体育指导员服务站补助经费</t>
  </si>
  <si>
    <t>1,000.00</t>
  </si>
  <si>
    <t>440203230000000009155</t>
  </si>
  <si>
    <t>帮扶市财政2022年珠三角对口帮扶韶关市驻镇帮镇扶村资金（第二批）（江湾镇城乡公共服务一体化补短板建设项目二期））</t>
  </si>
  <si>
    <t>38,200.00</t>
  </si>
  <si>
    <t>440203220000000005697</t>
  </si>
  <si>
    <t>政府购买服务等补助经费（江湾镇）</t>
  </si>
  <si>
    <t>450,000.00</t>
  </si>
  <si>
    <t>440203220000000006043</t>
  </si>
  <si>
    <t>村党组织服务群众专项经费（区配套）</t>
  </si>
  <si>
    <t>440203220000000007123</t>
  </si>
  <si>
    <t>2022年省级涉农资金统筹整合转移支付资金（驻镇帮镇扶村资金）（江湾镇城乡公共服务一体化补短板建设项目）</t>
  </si>
  <si>
    <t>440203220000000012168</t>
  </si>
  <si>
    <t>2022年第二批乡村振兴驻镇帮镇扶村资金省级巩固拓展脱贫成果同乡村振兴有效衔接项目（乡镇公共服务-江湾镇城乡公共服务一体化补短板建设项目）</t>
  </si>
  <si>
    <t>1,000,000.00</t>
  </si>
  <si>
    <t>440203220000000005746</t>
  </si>
  <si>
    <t>卫生健康工作经费（江湾镇）</t>
  </si>
  <si>
    <t>440203220000000006683</t>
  </si>
  <si>
    <t>敬老院工作人员津贴（江湾镇）</t>
  </si>
  <si>
    <t>440203230000000008699</t>
  </si>
  <si>
    <t>社区党组织服务群众专项经费-市级-武江区（2023）</t>
  </si>
  <si>
    <t>440203230000000008696</t>
  </si>
  <si>
    <t>村办公经费-武江区（2023）</t>
  </si>
  <si>
    <t>360,000.00</t>
  </si>
  <si>
    <t>440203230000000008697</t>
  </si>
  <si>
    <t>村办公经费-市级-武江区（2023）</t>
  </si>
  <si>
    <t>180,000.00</t>
  </si>
  <si>
    <t>440203230000000008690</t>
  </si>
  <si>
    <t>社区办公经费-市级-武江区（2023）</t>
  </si>
  <si>
    <t>50,000.00</t>
  </si>
  <si>
    <t>440203230000000008201</t>
  </si>
  <si>
    <t>2023年（中央）三馆一站免费开放资金</t>
  </si>
  <si>
    <t>15,000.00</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</si>
</sst>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3" formatCode="_ * #,##0.00_ ;_ * \-#,##0.00_ ;_ * &quot;-&quot;??_ ;_ @_ "/>
    <numFmt numFmtId="41" formatCode="_ * #,##0_ ;_ * \-#,##0_ ;_ * &quot;-&quot;_ ;_ @_ "/>
  </numFmts>
  <fonts count="25">
    <font>
      <sz val="12"/>
      <color theme="1"/>
      <name val="宋体"/>
      <charset val="134"/>
      <scheme val="minor"/>
    </font>
    <font>
      <b/>
      <sz val="12"/>
      <color theme="1"/>
      <name val="微软雅黑"/>
      <charset val="134"/>
    </font>
    <font>
      <sz val="10"/>
      <color theme="1"/>
      <name val="宋体"/>
      <charset val="134"/>
      <scheme val="minor"/>
    </font>
    <font>
      <b/>
      <sz val="26"/>
      <color theme="1"/>
      <name val="微软雅黑"/>
      <charset val="134"/>
    </font>
    <font>
      <sz val="10"/>
      <color theme="1"/>
      <name val="微软雅黑"/>
      <charset val="134"/>
    </font>
    <font>
      <sz val="11"/>
      <color theme="1"/>
      <name val="宋体"/>
      <charset val="134"/>
      <scheme val="minor"/>
    </font>
    <font>
      <sz val="11"/>
      <color rgb="FFFA7D00"/>
      <name val="宋体"/>
      <charset val="0"/>
      <scheme val="minor"/>
    </font>
    <font>
      <sz val="11"/>
      <color theme="1"/>
      <name val="宋体"/>
      <charset val="0"/>
      <scheme val="minor"/>
    </font>
    <font>
      <b/>
      <sz val="13"/>
      <color theme="3"/>
      <name val="宋体"/>
      <charset val="134"/>
      <scheme val="minor"/>
    </font>
    <font>
      <sz val="11"/>
      <color rgb="FFFF0000"/>
      <name val="宋体"/>
      <charset val="0"/>
      <scheme val="minor"/>
    </font>
    <font>
      <sz val="11"/>
      <color rgb="FF9C0006"/>
      <name val="宋体"/>
      <charset val="0"/>
      <scheme val="minor"/>
    </font>
    <font>
      <sz val="11"/>
      <color theme="0"/>
      <name val="宋体"/>
      <charset val="0"/>
      <scheme val="minor"/>
    </font>
    <font>
      <sz val="11"/>
      <color rgb="FF3F3F76"/>
      <name val="宋体"/>
      <charset val="0"/>
      <scheme val="minor"/>
    </font>
    <font>
      <b/>
      <sz val="11"/>
      <color theme="1"/>
      <name val="宋体"/>
      <charset val="0"/>
      <scheme val="minor"/>
    </font>
    <font>
      <b/>
      <sz val="11"/>
      <color rgb="FFFFFFFF"/>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b/>
      <sz val="11"/>
      <color rgb="FFFA7D00"/>
      <name val="宋体"/>
      <charset val="0"/>
      <scheme val="minor"/>
    </font>
    <font>
      <i/>
      <sz val="11"/>
      <color rgb="FF7F7F7F"/>
      <name val="宋体"/>
      <charset val="0"/>
      <scheme val="minor"/>
    </font>
    <font>
      <u/>
      <sz val="11"/>
      <color rgb="FF800080"/>
      <name val="宋体"/>
      <charset val="0"/>
      <scheme val="minor"/>
    </font>
    <font>
      <b/>
      <sz val="15"/>
      <color theme="3"/>
      <name val="宋体"/>
      <charset val="134"/>
      <scheme val="minor"/>
    </font>
    <font>
      <sz val="11"/>
      <color rgb="FF9C6500"/>
      <name val="宋体"/>
      <charset val="0"/>
      <scheme val="minor"/>
    </font>
    <font>
      <b/>
      <sz val="11"/>
      <color rgb="FF3F3F3F"/>
      <name val="宋体"/>
      <charset val="0"/>
      <scheme val="minor"/>
    </font>
    <font>
      <sz val="11"/>
      <color rgb="FF006100"/>
      <name val="宋体"/>
      <charset val="0"/>
      <scheme val="minor"/>
    </font>
  </fonts>
  <fills count="33">
    <fill>
      <patternFill patternType="none"/>
    </fill>
    <fill>
      <patternFill patternType="gray125"/>
    </fill>
    <fill>
      <patternFill patternType="solid">
        <fgColor theme="4"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9"/>
        <bgColor indexed="64"/>
      </patternFill>
    </fill>
    <fill>
      <patternFill patternType="solid">
        <fgColor theme="8" tint="0.799981688894314"/>
        <bgColor indexed="64"/>
      </patternFill>
    </fill>
    <fill>
      <patternFill patternType="solid">
        <fgColor rgb="FFFFCC99"/>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6" tint="0.799981688894314"/>
        <bgColor indexed="64"/>
      </patternFill>
    </fill>
    <fill>
      <patternFill patternType="solid">
        <fgColor theme="6"/>
        <bgColor indexed="64"/>
      </patternFill>
    </fill>
    <fill>
      <patternFill patternType="solid">
        <fgColor theme="4" tint="0.799981688894314"/>
        <bgColor indexed="64"/>
      </patternFill>
    </fill>
    <fill>
      <patternFill patternType="solid">
        <fgColor theme="9" tint="0.799981688894314"/>
        <bgColor indexed="64"/>
      </patternFill>
    </fill>
    <fill>
      <patternFill patternType="solid">
        <fgColor theme="6" tint="0.399975585192419"/>
        <bgColor indexed="64"/>
      </patternFill>
    </fill>
    <fill>
      <patternFill patternType="solid">
        <fgColor rgb="FFA5A5A5"/>
        <bgColor indexed="64"/>
      </patternFill>
    </fill>
    <fill>
      <patternFill patternType="solid">
        <fgColor rgb="FFF2F2F2"/>
        <bgColor indexed="64"/>
      </patternFill>
    </fill>
    <fill>
      <patternFill patternType="solid">
        <fgColor rgb="FFFFFFCC"/>
        <bgColor indexed="64"/>
      </patternFill>
    </fill>
    <fill>
      <patternFill patternType="solid">
        <fgColor theme="8"/>
        <bgColor indexed="64"/>
      </patternFill>
    </fill>
    <fill>
      <patternFill patternType="solid">
        <fgColor rgb="FFFFEB9C"/>
        <bgColor indexed="64"/>
      </patternFill>
    </fill>
    <fill>
      <patternFill patternType="solid">
        <fgColor theme="5"/>
        <bgColor indexed="64"/>
      </patternFill>
    </fill>
    <fill>
      <patternFill patternType="solid">
        <fgColor theme="5" tint="0.399975585192419"/>
        <bgColor indexed="64"/>
      </patternFill>
    </fill>
    <fill>
      <patternFill patternType="solid">
        <fgColor theme="7"/>
        <bgColor indexed="64"/>
      </patternFill>
    </fill>
    <fill>
      <patternFill patternType="solid">
        <fgColor theme="5" tint="0.599993896298105"/>
        <bgColor indexed="64"/>
      </patternFill>
    </fill>
    <fill>
      <patternFill patternType="solid">
        <fgColor theme="4"/>
        <bgColor indexed="64"/>
      </patternFill>
    </fill>
    <fill>
      <patternFill patternType="solid">
        <fgColor theme="4" tint="0.399975585192419"/>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7" tint="0.399975585192419"/>
        <bgColor indexed="64"/>
      </patternFill>
    </fill>
    <fill>
      <patternFill patternType="solid">
        <fgColor theme="9" tint="0.399975585192419"/>
        <bgColor indexed="64"/>
      </patternFill>
    </fill>
    <fill>
      <patternFill patternType="solid">
        <fgColor theme="8" tint="0.599993896298105"/>
        <bgColor indexed="64"/>
      </patternFill>
    </fill>
    <fill>
      <patternFill patternType="solid">
        <fgColor theme="5" tint="0.799981688894314"/>
        <bgColor indexed="64"/>
      </patternFill>
    </fill>
    <fill>
      <patternFill patternType="solid">
        <fgColor rgb="FFC6EFCE"/>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double">
        <color rgb="FFFF800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s>
  <cellStyleXfs count="49">
    <xf numFmtId="0" fontId="0" fillId="0" borderId="0"/>
    <xf numFmtId="42" fontId="5" fillId="0" borderId="0" applyFont="0" applyFill="0" applyBorder="0" applyAlignment="0" applyProtection="0">
      <alignment vertical="center"/>
    </xf>
    <xf numFmtId="0" fontId="7" fillId="10" borderId="0" applyNumberFormat="0" applyBorder="0" applyAlignment="0" applyProtection="0">
      <alignment vertical="center"/>
    </xf>
    <xf numFmtId="0" fontId="12" fillId="7" borderId="4" applyNumberFormat="0" applyAlignment="0" applyProtection="0">
      <alignment vertical="center"/>
    </xf>
    <xf numFmtId="44" fontId="5" fillId="0" borderId="0" applyFont="0" applyFill="0" applyBorder="0" applyAlignment="0" applyProtection="0">
      <alignment vertical="center"/>
    </xf>
    <xf numFmtId="41" fontId="5" fillId="0" borderId="0" applyFont="0" applyFill="0" applyBorder="0" applyAlignment="0" applyProtection="0">
      <alignment vertical="center"/>
    </xf>
    <xf numFmtId="0" fontId="7" fillId="3" borderId="0" applyNumberFormat="0" applyBorder="0" applyAlignment="0" applyProtection="0">
      <alignment vertical="center"/>
    </xf>
    <xf numFmtId="0" fontId="10" fillId="4" borderId="0" applyNumberFormat="0" applyBorder="0" applyAlignment="0" applyProtection="0">
      <alignment vertical="center"/>
    </xf>
    <xf numFmtId="43" fontId="5" fillId="0" borderId="0" applyFont="0" applyFill="0" applyBorder="0" applyAlignment="0" applyProtection="0">
      <alignment vertical="center"/>
    </xf>
    <xf numFmtId="0" fontId="11" fillId="14" borderId="0" applyNumberFormat="0" applyBorder="0" applyAlignment="0" applyProtection="0">
      <alignment vertical="center"/>
    </xf>
    <xf numFmtId="0" fontId="17" fillId="0" borderId="0" applyNumberFormat="0" applyFill="0" applyBorder="0" applyAlignment="0" applyProtection="0">
      <alignment vertical="center"/>
    </xf>
    <xf numFmtId="9" fontId="5" fillId="0" borderId="0" applyFont="0" applyFill="0" applyBorder="0" applyAlignment="0" applyProtection="0">
      <alignment vertical="center"/>
    </xf>
    <xf numFmtId="0" fontId="20" fillId="0" borderId="0" applyNumberFormat="0" applyFill="0" applyBorder="0" applyAlignment="0" applyProtection="0">
      <alignment vertical="center"/>
    </xf>
    <xf numFmtId="0" fontId="5" fillId="17" borderId="8" applyNumberFormat="0" applyFont="0" applyAlignment="0" applyProtection="0">
      <alignment vertical="center"/>
    </xf>
    <xf numFmtId="0" fontId="11" fillId="21" borderId="0" applyNumberFormat="0" applyBorder="0" applyAlignment="0" applyProtection="0">
      <alignment vertical="center"/>
    </xf>
    <xf numFmtId="0" fontId="15"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1" fillId="0" borderId="3" applyNumberFormat="0" applyFill="0" applyAlignment="0" applyProtection="0">
      <alignment vertical="center"/>
    </xf>
    <xf numFmtId="0" fontId="8" fillId="0" borderId="3" applyNumberFormat="0" applyFill="0" applyAlignment="0" applyProtection="0">
      <alignment vertical="center"/>
    </xf>
    <xf numFmtId="0" fontId="11" fillId="25" borderId="0" applyNumberFormat="0" applyBorder="0" applyAlignment="0" applyProtection="0">
      <alignment vertical="center"/>
    </xf>
    <xf numFmtId="0" fontId="15" fillId="0" borderId="7" applyNumberFormat="0" applyFill="0" applyAlignment="0" applyProtection="0">
      <alignment vertical="center"/>
    </xf>
    <xf numFmtId="0" fontId="11" fillId="28" borderId="0" applyNumberFormat="0" applyBorder="0" applyAlignment="0" applyProtection="0">
      <alignment vertical="center"/>
    </xf>
    <xf numFmtId="0" fontId="23" fillId="16" borderId="9" applyNumberFormat="0" applyAlignment="0" applyProtection="0">
      <alignment vertical="center"/>
    </xf>
    <xf numFmtId="0" fontId="18" fillId="16" borderId="4" applyNumberFormat="0" applyAlignment="0" applyProtection="0">
      <alignment vertical="center"/>
    </xf>
    <xf numFmtId="0" fontId="14" fillId="15" borderId="6" applyNumberFormat="0" applyAlignment="0" applyProtection="0">
      <alignment vertical="center"/>
    </xf>
    <xf numFmtId="0" fontId="7" fillId="13" borderId="0" applyNumberFormat="0" applyBorder="0" applyAlignment="0" applyProtection="0">
      <alignment vertical="center"/>
    </xf>
    <xf numFmtId="0" fontId="11" fillId="20" borderId="0" applyNumberFormat="0" applyBorder="0" applyAlignment="0" applyProtection="0">
      <alignment vertical="center"/>
    </xf>
    <xf numFmtId="0" fontId="6" fillId="0" borderId="2" applyNumberFormat="0" applyFill="0" applyAlignment="0" applyProtection="0">
      <alignment vertical="center"/>
    </xf>
    <xf numFmtId="0" fontId="13" fillId="0" borderId="5" applyNumberFormat="0" applyFill="0" applyAlignment="0" applyProtection="0">
      <alignment vertical="center"/>
    </xf>
    <xf numFmtId="0" fontId="24" fillId="32" borderId="0" applyNumberFormat="0" applyBorder="0" applyAlignment="0" applyProtection="0">
      <alignment vertical="center"/>
    </xf>
    <xf numFmtId="0" fontId="22" fillId="19" borderId="0" applyNumberFormat="0" applyBorder="0" applyAlignment="0" applyProtection="0">
      <alignment vertical="center"/>
    </xf>
    <xf numFmtId="0" fontId="7" fillId="6" borderId="0" applyNumberFormat="0" applyBorder="0" applyAlignment="0" applyProtection="0">
      <alignment vertical="center"/>
    </xf>
    <xf numFmtId="0" fontId="11" fillId="24" borderId="0" applyNumberFormat="0" applyBorder="0" applyAlignment="0" applyProtection="0">
      <alignment vertical="center"/>
    </xf>
    <xf numFmtId="0" fontId="7" fillId="12" borderId="0" applyNumberFormat="0" applyBorder="0" applyAlignment="0" applyProtection="0">
      <alignment vertical="center"/>
    </xf>
    <xf numFmtId="0" fontId="7" fillId="2" borderId="0" applyNumberFormat="0" applyBorder="0" applyAlignment="0" applyProtection="0">
      <alignment vertical="center"/>
    </xf>
    <xf numFmtId="0" fontId="7" fillId="31" borderId="0" applyNumberFormat="0" applyBorder="0" applyAlignment="0" applyProtection="0">
      <alignment vertical="center"/>
    </xf>
    <xf numFmtId="0" fontId="7" fillId="23" borderId="0" applyNumberFormat="0" applyBorder="0" applyAlignment="0" applyProtection="0">
      <alignment vertical="center"/>
    </xf>
    <xf numFmtId="0" fontId="11" fillId="11" borderId="0" applyNumberFormat="0" applyBorder="0" applyAlignment="0" applyProtection="0">
      <alignment vertical="center"/>
    </xf>
    <xf numFmtId="0" fontId="11" fillId="22" borderId="0" applyNumberFormat="0" applyBorder="0" applyAlignment="0" applyProtection="0">
      <alignment vertical="center"/>
    </xf>
    <xf numFmtId="0" fontId="7" fillId="27" borderId="0" applyNumberFormat="0" applyBorder="0" applyAlignment="0" applyProtection="0">
      <alignment vertical="center"/>
    </xf>
    <xf numFmtId="0" fontId="7" fillId="9" borderId="0" applyNumberFormat="0" applyBorder="0" applyAlignment="0" applyProtection="0">
      <alignment vertical="center"/>
    </xf>
    <xf numFmtId="0" fontId="11" fillId="18" borderId="0" applyNumberFormat="0" applyBorder="0" applyAlignment="0" applyProtection="0">
      <alignment vertical="center"/>
    </xf>
    <xf numFmtId="0" fontId="7" fillId="30" borderId="0" applyNumberFormat="0" applyBorder="0" applyAlignment="0" applyProtection="0">
      <alignment vertical="center"/>
    </xf>
    <xf numFmtId="0" fontId="11" fillId="26" borderId="0" applyNumberFormat="0" applyBorder="0" applyAlignment="0" applyProtection="0">
      <alignment vertical="center"/>
    </xf>
    <xf numFmtId="0" fontId="11" fillId="5" borderId="0" applyNumberFormat="0" applyBorder="0" applyAlignment="0" applyProtection="0">
      <alignment vertical="center"/>
    </xf>
    <xf numFmtId="0" fontId="7" fillId="8" borderId="0" applyNumberFormat="0" applyBorder="0" applyAlignment="0" applyProtection="0">
      <alignment vertical="center"/>
    </xf>
    <xf numFmtId="0" fontId="11" fillId="29" borderId="0" applyNumberFormat="0" applyBorder="0" applyAlignment="0" applyProtection="0">
      <alignment vertical="center"/>
    </xf>
  </cellStyleXfs>
  <cellXfs count="9">
    <xf numFmtId="0" fontId="0" fillId="0" borderId="0" xfId="0" applyNumberFormat="1"/>
    <xf numFmtId="0" fontId="1" fillId="0" borderId="0" xfId="0" applyNumberFormat="1" applyFont="1" applyAlignment="1">
      <alignment horizontal="center" vertical="center" wrapText="1"/>
    </xf>
    <xf numFmtId="0" fontId="2" fillId="0" borderId="0" xfId="0" applyNumberFormat="1" applyFont="1" applyAlignment="1">
      <alignment vertical="center" wrapText="1"/>
    </xf>
    <xf numFmtId="0" fontId="3" fillId="0" borderId="0" xfId="0" applyNumberFormat="1" applyFont="1" applyAlignment="1">
      <alignment horizontal="center" vertical="center" wrapText="1"/>
    </xf>
    <xf numFmtId="0" fontId="3" fillId="0" borderId="0" xfId="0" applyNumberFormat="1" applyFont="1" applyAlignment="1">
      <alignment horizontal="center" vertical="center" wrapText="1"/>
    </xf>
    <xf numFmtId="0" fontId="1" fillId="0" borderId="1" xfId="0" applyNumberFormat="1" applyFont="1" applyBorder="1" applyAlignment="1">
      <alignment horizontal="center" vertical="center" wrapText="1"/>
    </xf>
    <xf numFmtId="0" fontId="1" fillId="0" borderId="1" xfId="0" applyNumberFormat="1" applyFont="1" applyBorder="1" applyAlignment="1">
      <alignment horizontal="center" vertical="center" wrapText="1"/>
    </xf>
    <xf numFmtId="0" fontId="4" fillId="0" borderId="1" xfId="0" applyNumberFormat="1" applyFont="1" applyBorder="1" applyAlignment="1">
      <alignment horizontal="center" vertical="center" wrapText="1"/>
    </xf>
    <xf numFmtId="0" fontId="4" fillId="0" borderId="1" xfId="0" applyNumberFormat="1" applyFont="1" applyBorder="1" applyAlignment="1">
      <alignmen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Medium4"/>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PC006\Desktop\2023-08-24T00_45_40.464Z.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heetJS"/>
    </sheetNames>
    <sheetDataSet>
      <sheetData sheetId="0">
        <row r="1">
          <cell r="A1" t="str">
            <v>预算项目代码</v>
          </cell>
          <cell r="B1" t="str">
            <v>文号</v>
          </cell>
        </row>
        <row r="2">
          <cell r="A2" t="str">
            <v>440203220000000006076</v>
          </cell>
          <cell r="B2" t="str">
            <v>年初预算（项目支出）</v>
          </cell>
        </row>
        <row r="3">
          <cell r="A3" t="str">
            <v>440203230000000007088</v>
          </cell>
          <cell r="B3" t="str">
            <v>年初预算（基本支出）</v>
          </cell>
        </row>
        <row r="4">
          <cell r="A4" t="str">
            <v>440203230000000007126</v>
          </cell>
          <cell r="B4" t="str">
            <v>年初预算（基本支出）</v>
          </cell>
        </row>
        <row r="5">
          <cell r="A5" t="str">
            <v>440203230000000007451</v>
          </cell>
          <cell r="B5" t="str">
            <v>年初预算（基本支出）</v>
          </cell>
        </row>
        <row r="6">
          <cell r="A6" t="str">
            <v>440203230000000007098</v>
          </cell>
          <cell r="B6" t="str">
            <v>年初预算（基本支出）</v>
          </cell>
        </row>
        <row r="7">
          <cell r="A7" t="str">
            <v>440203230000000007094</v>
          </cell>
          <cell r="B7" t="str">
            <v>年初预算（基本支出）</v>
          </cell>
        </row>
        <row r="8">
          <cell r="A8" t="str">
            <v>440203230000000007122</v>
          </cell>
          <cell r="B8" t="str">
            <v>年初预算（基本支出）</v>
          </cell>
        </row>
        <row r="9">
          <cell r="A9" t="str">
            <v>440203230000000007714</v>
          </cell>
          <cell r="B9" t="str">
            <v>年初预算（基本支出）</v>
          </cell>
        </row>
        <row r="10">
          <cell r="A10" t="str">
            <v>440203230000000007105</v>
          </cell>
          <cell r="B10" t="str">
            <v>年初预算（基本支出）</v>
          </cell>
        </row>
        <row r="11">
          <cell r="A11" t="str">
            <v>440203230000000007133</v>
          </cell>
          <cell r="B11" t="str">
            <v>年初预算（基本支出）</v>
          </cell>
        </row>
        <row r="12">
          <cell r="A12" t="str">
            <v>440203230000000007104</v>
          </cell>
          <cell r="B12" t="str">
            <v>年初预算（基本支出）</v>
          </cell>
        </row>
        <row r="13">
          <cell r="A13" t="str">
            <v>440203230000000007095</v>
          </cell>
          <cell r="B13" t="str">
            <v>年初预算（基本支出）</v>
          </cell>
        </row>
        <row r="14">
          <cell r="A14" t="str">
            <v>440203230000000007093</v>
          </cell>
          <cell r="B14" t="str">
            <v>年初预算（基本支出）</v>
          </cell>
        </row>
        <row r="15">
          <cell r="A15" t="str">
            <v>440203230000000007097</v>
          </cell>
          <cell r="B15" t="str">
            <v>年初预算（基本支出）</v>
          </cell>
        </row>
        <row r="16">
          <cell r="A16" t="str">
            <v>440203230000000007107</v>
          </cell>
          <cell r="B16" t="str">
            <v>年初预算（基本支出）</v>
          </cell>
        </row>
        <row r="17">
          <cell r="A17" t="str">
            <v>440203220000000006069</v>
          </cell>
          <cell r="B17" t="str">
            <v>年初预算（项目支出）</v>
          </cell>
        </row>
        <row r="18">
          <cell r="A18" t="str">
            <v>440203230000000008220</v>
          </cell>
          <cell r="B18" t="str">
            <v>粤财科教〔2022〕240号，韶财科教〔2022〕138号</v>
          </cell>
        </row>
        <row r="19">
          <cell r="A19" t="str">
            <v>440203230000000009204</v>
          </cell>
          <cell r="B19" t="str">
            <v>其他</v>
          </cell>
        </row>
        <row r="20">
          <cell r="A20" t="str">
            <v>440203220000000005726</v>
          </cell>
          <cell r="B20" t="str">
            <v>年初预算（项目支出）</v>
          </cell>
        </row>
        <row r="21">
          <cell r="A21" t="str">
            <v>440203230000000007110</v>
          </cell>
          <cell r="B21" t="str">
            <v>年初预算（基本支出）</v>
          </cell>
        </row>
        <row r="22">
          <cell r="A22" t="str">
            <v>440203220000000005764</v>
          </cell>
          <cell r="B22" t="str">
            <v>年初预算（项目支出）</v>
          </cell>
        </row>
        <row r="23">
          <cell r="A23" t="str">
            <v>440203230000000007134</v>
          </cell>
          <cell r="B23" t="str">
            <v>年初预算（基本支出）</v>
          </cell>
        </row>
        <row r="24">
          <cell r="A24" t="str">
            <v>440203230000000007131</v>
          </cell>
          <cell r="B24" t="str">
            <v>年初预算（基本支出）</v>
          </cell>
        </row>
        <row r="25">
          <cell r="A25" t="str">
            <v>440203230000000007125</v>
          </cell>
          <cell r="B25" t="str">
            <v>年初预算（基本支出）</v>
          </cell>
        </row>
        <row r="26">
          <cell r="A26" t="str">
            <v>440203230000000007108</v>
          </cell>
          <cell r="B26" t="str">
            <v>年初预算（基本支出）</v>
          </cell>
        </row>
        <row r="27">
          <cell r="A27" t="str">
            <v>440203230000000007135</v>
          </cell>
          <cell r="B27" t="str">
            <v>年初预算（基本支出）</v>
          </cell>
        </row>
        <row r="28">
          <cell r="A28" t="str">
            <v>440203230000000007087</v>
          </cell>
          <cell r="B28" t="str">
            <v>年初预算（基本支出）</v>
          </cell>
        </row>
        <row r="29">
          <cell r="A29" t="str">
            <v>440203230000000007086</v>
          </cell>
          <cell r="B29" t="str">
            <v>年初预算（基本支出）</v>
          </cell>
        </row>
        <row r="30">
          <cell r="A30" t="str">
            <v>440203230000000007129</v>
          </cell>
          <cell r="B30" t="str">
            <v>年初预算〔增人增资〕</v>
          </cell>
        </row>
        <row r="31">
          <cell r="A31" t="str">
            <v>440203230000000007087</v>
          </cell>
          <cell r="B31" t="str">
            <v>年初预算〔基本支出〕</v>
          </cell>
        </row>
        <row r="32">
          <cell r="A32" t="str">
            <v>440203230000000007086</v>
          </cell>
          <cell r="B32" t="str">
            <v>年初预算〔基本支出〕</v>
          </cell>
        </row>
        <row r="33">
          <cell r="A33" t="str">
            <v>440203230000000007088</v>
          </cell>
          <cell r="B33" t="str">
            <v>年初预算〔基本支出〕</v>
          </cell>
        </row>
        <row r="34">
          <cell r="A34" t="str">
            <v>440203230000000000936</v>
          </cell>
          <cell r="B34" t="str">
            <v>年初预算〔基本支出〕</v>
          </cell>
        </row>
        <row r="35">
          <cell r="A35" t="str">
            <v>440203230000000008391</v>
          </cell>
          <cell r="B35" t="str">
            <v>粤财行〔2022〕146号，韶财行〔2022〕115号</v>
          </cell>
        </row>
        <row r="36">
          <cell r="A36" t="str">
            <v>440203220000000005810</v>
          </cell>
          <cell r="B36" t="str">
            <v>年初预算（项目支出）</v>
          </cell>
        </row>
        <row r="37">
          <cell r="A37" t="str">
            <v>440203220000000006902</v>
          </cell>
          <cell r="B37" t="str">
            <v>年初预算（项目支出）</v>
          </cell>
        </row>
        <row r="38">
          <cell r="A38" t="str">
            <v>440203230000000007129</v>
          </cell>
          <cell r="B38" t="str">
            <v>年初预算（基本支出）</v>
          </cell>
        </row>
        <row r="39">
          <cell r="A39" t="str">
            <v>440203220000000007509</v>
          </cell>
          <cell r="B39" t="str">
            <v>韶财行〔2022〕6号</v>
          </cell>
        </row>
        <row r="40">
          <cell r="A40" t="str">
            <v>440203230000000008978</v>
          </cell>
          <cell r="B40" t="str">
            <v>年初预算（基本支出）</v>
          </cell>
        </row>
        <row r="41">
          <cell r="A41" t="str">
            <v>440203220000000008178</v>
          </cell>
          <cell r="B41" t="str">
            <v>韶财农〔2022〕18号</v>
          </cell>
        </row>
        <row r="42">
          <cell r="A42" t="str">
            <v>440203220000000006882</v>
          </cell>
          <cell r="B42" t="str">
            <v>年初预算（项目支出）</v>
          </cell>
        </row>
        <row r="43">
          <cell r="A43" t="str">
            <v>440203230000000000488</v>
          </cell>
          <cell r="B43" t="str">
            <v>年初预算（项目支出）</v>
          </cell>
        </row>
        <row r="44">
          <cell r="A44" t="str">
            <v>440203210000000029455</v>
          </cell>
          <cell r="B44" t="str">
            <v>粤财行〔2020〕150号，韶财行〔2020〕79号</v>
          </cell>
        </row>
        <row r="45">
          <cell r="A45" t="str">
            <v>440203230000000009152</v>
          </cell>
          <cell r="B45" t="str">
            <v>东府经协办函〔2021〕18号，韶财农〔2021〕123号</v>
          </cell>
        </row>
        <row r="46">
          <cell r="A46" t="str">
            <v>440203230000000009152</v>
          </cell>
          <cell r="B46" t="str">
            <v>东府经协办函〔2021〕18号，韶财农〔2021〕123号</v>
          </cell>
        </row>
        <row r="47">
          <cell r="A47" t="str">
            <v>440203230000000009152</v>
          </cell>
          <cell r="B47" t="str">
            <v>东府经协办函〔2021〕18号，韶财农〔2021〕123号</v>
          </cell>
        </row>
        <row r="48">
          <cell r="A48" t="str">
            <v>440203230000000009152</v>
          </cell>
          <cell r="B48" t="str">
            <v>东府经协办函〔2021〕18号，韶财农〔2021〕123号</v>
          </cell>
        </row>
        <row r="49">
          <cell r="A49" t="str">
            <v>440203230000000000486</v>
          </cell>
          <cell r="B49" t="str">
            <v>年初预算（项目支出）</v>
          </cell>
        </row>
        <row r="50">
          <cell r="A50" t="str">
            <v>440203220000000007269</v>
          </cell>
          <cell r="B50" t="str">
            <v>韶财行〔2022〕7号</v>
          </cell>
        </row>
        <row r="51">
          <cell r="A51" t="str">
            <v>440203230000000008687</v>
          </cell>
          <cell r="B51" t="str">
            <v>粤财行〔2022〕145号，韶财行〔2022〕129号</v>
          </cell>
        </row>
        <row r="52">
          <cell r="A52" t="str">
            <v>440203230000000008702</v>
          </cell>
          <cell r="B52" t="str">
            <v>韶财行〔2023〕5号</v>
          </cell>
        </row>
        <row r="53">
          <cell r="A53" t="str">
            <v>440203230000000008683</v>
          </cell>
          <cell r="B53" t="str">
            <v>粤财行〔2023〕23号，韶财行〔2023〕12号</v>
          </cell>
        </row>
        <row r="54">
          <cell r="A54" t="str">
            <v>440203230000000009154</v>
          </cell>
          <cell r="B54" t="str">
            <v>韶财农〔2022〕18号</v>
          </cell>
        </row>
        <row r="55">
          <cell r="A55" t="str">
            <v>440203220000000012232</v>
          </cell>
          <cell r="B55" t="str">
            <v>粤财资环〔2022〕67号，韶财工〔2022〕64号</v>
          </cell>
        </row>
        <row r="56">
          <cell r="A56" t="str">
            <v>440203230000000009153</v>
          </cell>
          <cell r="B56" t="str">
            <v>韶财农〔2022〕18号</v>
          </cell>
        </row>
        <row r="57">
          <cell r="A57" t="str">
            <v>440203230000000008394</v>
          </cell>
          <cell r="B57" t="str">
            <v>粤财行〔2022〕146号，韶财行〔2022〕115号</v>
          </cell>
        </row>
        <row r="58">
          <cell r="A58" t="str">
            <v>440203230000000009151</v>
          </cell>
          <cell r="B58" t="str">
            <v>韶财农〔2021〕144号</v>
          </cell>
        </row>
        <row r="59">
          <cell r="A59" t="str">
            <v>440203220000000007432</v>
          </cell>
          <cell r="B59" t="str">
            <v>粤财行〔2021〕175号，韶财行〔2022〕3号</v>
          </cell>
        </row>
        <row r="60">
          <cell r="A60" t="str">
            <v>440203230000000008752</v>
          </cell>
          <cell r="B60" t="str">
            <v>粤财科教〔2022〕263号，韶财科教〔2023〕16号</v>
          </cell>
        </row>
        <row r="61">
          <cell r="A61" t="str">
            <v>440203220000000007135</v>
          </cell>
          <cell r="B61" t="str">
            <v>粤财农〔2021〕152号，韶财农〔2021〕127号</v>
          </cell>
        </row>
        <row r="62">
          <cell r="A62" t="str">
            <v>440203220000000006051</v>
          </cell>
          <cell r="B62" t="str">
            <v>年初预算（项目支出）</v>
          </cell>
        </row>
        <row r="63">
          <cell r="A63" t="str">
            <v>440203220000000006263</v>
          </cell>
          <cell r="B63" t="str">
            <v>年初预算（项目支出）</v>
          </cell>
        </row>
        <row r="64">
          <cell r="A64" t="str">
            <v>440203220000000006266</v>
          </cell>
          <cell r="B64" t="str">
            <v>年初预算（项目支出）</v>
          </cell>
        </row>
        <row r="65">
          <cell r="A65" t="str">
            <v>440203210000000029690</v>
          </cell>
          <cell r="B65" t="str">
            <v>韶财农〔2021〕144号</v>
          </cell>
        </row>
        <row r="66">
          <cell r="A66" t="str">
            <v>440203230000000000490</v>
          </cell>
          <cell r="B66" t="str">
            <v>年初预算（项目支出）</v>
          </cell>
        </row>
        <row r="67">
          <cell r="A67" t="str">
            <v>440203230000000000937</v>
          </cell>
          <cell r="B67" t="str">
            <v>年初预算（基本支出）</v>
          </cell>
        </row>
        <row r="68">
          <cell r="A68" t="str">
            <v>440203220000000012602</v>
          </cell>
          <cell r="B68" t="str">
            <v>粤财科教〔2022〕97号，韶财科教〔2022〕111号</v>
          </cell>
        </row>
        <row r="69">
          <cell r="A69" t="str">
            <v>440203230000000009155</v>
          </cell>
          <cell r="B69" t="str">
            <v>穗协作函〔2022〕7号，韶财农〔2022〕37号</v>
          </cell>
        </row>
        <row r="70">
          <cell r="A70" t="str">
            <v>440203220000000005697</v>
          </cell>
          <cell r="B70" t="str">
            <v>年初预算（项目支出）</v>
          </cell>
        </row>
        <row r="71">
          <cell r="A71" t="str">
            <v>440203230000000008975</v>
          </cell>
          <cell r="B71" t="str">
            <v>年初预算（基本支出）</v>
          </cell>
        </row>
        <row r="72">
          <cell r="A72" t="str">
            <v>440203220000000006043</v>
          </cell>
          <cell r="B72" t="str">
            <v>年初预算（项目支出）</v>
          </cell>
        </row>
        <row r="73">
          <cell r="A73" t="str">
            <v>440203220000000007123</v>
          </cell>
          <cell r="B73" t="str">
            <v>粤财农〔2021〕152号，韶财农〔2021〕127号</v>
          </cell>
        </row>
        <row r="74">
          <cell r="A74" t="str">
            <v>440203220000000012168</v>
          </cell>
          <cell r="B74" t="str">
            <v>粤财农〔2022〕80号，韶财农〔2022〕68号</v>
          </cell>
        </row>
        <row r="75">
          <cell r="A75" t="str">
            <v>440203220000000005746</v>
          </cell>
          <cell r="B75" t="str">
            <v>年初预算（项目支出）</v>
          </cell>
        </row>
        <row r="76">
          <cell r="A76" t="str">
            <v>440203220000000006683</v>
          </cell>
          <cell r="B76" t="str">
            <v>年初预算（项目支出）</v>
          </cell>
        </row>
        <row r="77">
          <cell r="A77" t="str">
            <v>440203230000000008699</v>
          </cell>
          <cell r="B77" t="str">
            <v>韶财行〔2023〕3号</v>
          </cell>
        </row>
        <row r="78">
          <cell r="A78" t="str">
            <v>440203230000000008696</v>
          </cell>
          <cell r="B78" t="str">
            <v>粤财行〔2022〕145号，韶财行〔2022〕129号</v>
          </cell>
        </row>
        <row r="79">
          <cell r="A79" t="str">
            <v>440203230000000008697</v>
          </cell>
          <cell r="B79" t="str">
            <v>韶财行〔2023〕5号</v>
          </cell>
        </row>
        <row r="80">
          <cell r="A80" t="str">
            <v>440203230000000007089</v>
          </cell>
          <cell r="B80" t="str">
            <v>年初预算（基本支出）</v>
          </cell>
        </row>
        <row r="81">
          <cell r="A81" t="str">
            <v>440203230000000008690</v>
          </cell>
          <cell r="B81" t="str">
            <v>韶财行〔2023〕3号</v>
          </cell>
        </row>
        <row r="82">
          <cell r="A82" t="str">
            <v>440203230000000008201</v>
          </cell>
          <cell r="B82" t="str">
            <v>粤财科教〔2022〕240号，韶财科教〔2022〕138号</v>
          </cell>
        </row>
        <row r="83">
          <cell r="A83" t="str">
            <v>440203230000000007091</v>
          </cell>
          <cell r="B83" t="str">
            <v>年初预算（基本支出）</v>
          </cell>
        </row>
        <row r="84">
          <cell r="A84" t="str">
            <v>440203230000000007089</v>
          </cell>
          <cell r="B84" t="str">
            <v>年初预算〔基本支出〕</v>
          </cell>
        </row>
        <row r="85">
          <cell r="A85" t="str">
            <v>440203230000000008977</v>
          </cell>
          <cell r="B85" t="str">
            <v>年初预算（基本支出）</v>
          </cell>
        </row>
        <row r="86">
          <cell r="A86" t="str">
            <v>440203230000000008979</v>
          </cell>
          <cell r="B86" t="str">
            <v>年初预算（基本支出）</v>
          </cell>
        </row>
        <row r="87">
          <cell r="A87" t="str">
            <v>440203230000000007102</v>
          </cell>
          <cell r="B87" t="str">
            <v>年初预算（基本支出）</v>
          </cell>
        </row>
        <row r="88">
          <cell r="A88" t="str">
            <v>440203230000000008976</v>
          </cell>
          <cell r="B88" t="str">
            <v>年初预算（基本支出）</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51"/>
  <sheetViews>
    <sheetView tabSelected="1" workbookViewId="0">
      <selection activeCell="B2" sqref="B2"/>
    </sheetView>
  </sheetViews>
  <sheetFormatPr defaultColWidth="9" defaultRowHeight="30" customHeight="1" outlineLevelCol="5"/>
  <cols>
    <col min="1" max="1" width="9" style="2"/>
    <col min="2" max="2" width="38.25" style="2" customWidth="1"/>
    <col min="3" max="3" width="26.375" style="2" customWidth="1"/>
    <col min="4" max="4" width="60" style="2" customWidth="1"/>
    <col min="5" max="5" width="16.25" style="2" customWidth="1"/>
    <col min="6" max="6" width="47.75" style="2" customWidth="1"/>
    <col min="7" max="16384" width="9" style="2"/>
  </cols>
  <sheetData>
    <row r="1" ht="78" customHeight="1" spans="2:6">
      <c r="B1" s="3" t="s">
        <v>0</v>
      </c>
      <c r="C1" s="4"/>
      <c r="D1" s="4"/>
      <c r="E1" s="4"/>
      <c r="F1" s="4"/>
    </row>
    <row r="2" s="1" customFormat="1" customHeight="1" spans="1:6">
      <c r="A2" s="5" t="s">
        <v>1</v>
      </c>
      <c r="B2" s="6" t="s">
        <v>2</v>
      </c>
      <c r="C2" s="6" t="s">
        <v>3</v>
      </c>
      <c r="D2" s="6" t="s">
        <v>4</v>
      </c>
      <c r="E2" s="6" t="s">
        <v>5</v>
      </c>
      <c r="F2" s="6" t="s">
        <v>6</v>
      </c>
    </row>
    <row r="3" customHeight="1" spans="1:6">
      <c r="A3" s="7">
        <v>1</v>
      </c>
      <c r="B3" s="8" t="s">
        <v>7</v>
      </c>
      <c r="C3" s="8" t="s">
        <v>8</v>
      </c>
      <c r="D3" s="8" t="s">
        <v>9</v>
      </c>
      <c r="E3" s="8" t="s">
        <v>10</v>
      </c>
      <c r="F3" s="8" t="str">
        <f>VLOOKUP(C3,[1]SheetJS!$A$1:$B$88,2,FALSE)</f>
        <v>年初预算（项目支出）</v>
      </c>
    </row>
    <row r="4" customHeight="1" spans="1:6">
      <c r="A4" s="7">
        <v>2</v>
      </c>
      <c r="B4" s="8" t="s">
        <v>7</v>
      </c>
      <c r="C4" s="8" t="s">
        <v>11</v>
      </c>
      <c r="D4" s="8" t="s">
        <v>12</v>
      </c>
      <c r="E4" s="8" t="s">
        <v>13</v>
      </c>
      <c r="F4" s="8" t="str">
        <f>VLOOKUP(C4,[1]SheetJS!$A$1:$B$88,2,FALSE)</f>
        <v>年初预算（项目支出）</v>
      </c>
    </row>
    <row r="5" customHeight="1" spans="1:6">
      <c r="A5" s="7">
        <v>3</v>
      </c>
      <c r="B5" s="8" t="s">
        <v>7</v>
      </c>
      <c r="C5" s="8" t="s">
        <v>14</v>
      </c>
      <c r="D5" s="8" t="s">
        <v>15</v>
      </c>
      <c r="E5" s="8" t="s">
        <v>16</v>
      </c>
      <c r="F5" s="8" t="str">
        <f>VLOOKUP(C5,[1]SheetJS!$A$1:$B$88,2,FALSE)</f>
        <v>粤财科教〔2022〕240号，韶财科教〔2022〕138号</v>
      </c>
    </row>
    <row r="6" customHeight="1" spans="1:6">
      <c r="A6" s="7">
        <v>4</v>
      </c>
      <c r="B6" s="8" t="s">
        <v>7</v>
      </c>
      <c r="C6" s="8" t="s">
        <v>17</v>
      </c>
      <c r="D6" s="8" t="s">
        <v>18</v>
      </c>
      <c r="E6" s="8" t="s">
        <v>19</v>
      </c>
      <c r="F6" s="8" t="str">
        <f>VLOOKUP(C6,[1]SheetJS!$A$1:$B$88,2,FALSE)</f>
        <v>其他</v>
      </c>
    </row>
    <row r="7" customHeight="1" spans="1:6">
      <c r="A7" s="7">
        <v>5</v>
      </c>
      <c r="B7" s="8" t="s">
        <v>7</v>
      </c>
      <c r="C7" s="8" t="s">
        <v>20</v>
      </c>
      <c r="D7" s="8" t="s">
        <v>21</v>
      </c>
      <c r="E7" s="8" t="s">
        <v>22</v>
      </c>
      <c r="F7" s="8" t="str">
        <f>VLOOKUP(C7,[1]SheetJS!$A$1:$B$88,2,FALSE)</f>
        <v>年初预算（项目支出）</v>
      </c>
    </row>
    <row r="8" customHeight="1" spans="1:6">
      <c r="A8" s="7">
        <v>6</v>
      </c>
      <c r="B8" s="8" t="s">
        <v>7</v>
      </c>
      <c r="C8" s="8" t="s">
        <v>23</v>
      </c>
      <c r="D8" s="8" t="s">
        <v>24</v>
      </c>
      <c r="E8" s="8" t="s">
        <v>25</v>
      </c>
      <c r="F8" s="8" t="str">
        <f>VLOOKUP(C8,[1]SheetJS!$A$1:$B$88,2,FALSE)</f>
        <v>年初预算（项目支出）</v>
      </c>
    </row>
    <row r="9" customHeight="1" spans="1:6">
      <c r="A9" s="7">
        <v>7</v>
      </c>
      <c r="B9" s="8" t="s">
        <v>7</v>
      </c>
      <c r="C9" s="8" t="s">
        <v>26</v>
      </c>
      <c r="D9" s="8" t="s">
        <v>27</v>
      </c>
      <c r="E9" s="8" t="s">
        <v>28</v>
      </c>
      <c r="F9" s="8" t="str">
        <f>VLOOKUP(C9,[1]SheetJS!$A$1:$B$88,2,FALSE)</f>
        <v>粤财行〔2022〕146号，韶财行〔2022〕115号</v>
      </c>
    </row>
    <row r="10" customHeight="1" spans="1:6">
      <c r="A10" s="7">
        <v>8</v>
      </c>
      <c r="B10" s="8" t="s">
        <v>7</v>
      </c>
      <c r="C10" s="8" t="s">
        <v>29</v>
      </c>
      <c r="D10" s="8" t="s">
        <v>30</v>
      </c>
      <c r="E10" s="8" t="s">
        <v>31</v>
      </c>
      <c r="F10" s="8" t="str">
        <f>VLOOKUP(C10,[1]SheetJS!$A$1:$B$88,2,FALSE)</f>
        <v>年初预算（项目支出）</v>
      </c>
    </row>
    <row r="11" customHeight="1" spans="1:6">
      <c r="A11" s="7">
        <v>9</v>
      </c>
      <c r="B11" s="8" t="s">
        <v>7</v>
      </c>
      <c r="C11" s="8" t="s">
        <v>32</v>
      </c>
      <c r="D11" s="8" t="s">
        <v>33</v>
      </c>
      <c r="E11" s="8" t="s">
        <v>34</v>
      </c>
      <c r="F11" s="8" t="str">
        <f>VLOOKUP(C11,[1]SheetJS!$A$1:$B$88,2,FALSE)</f>
        <v>年初预算（项目支出）</v>
      </c>
    </row>
    <row r="12" customHeight="1" spans="1:6">
      <c r="A12" s="7">
        <v>10</v>
      </c>
      <c r="B12" s="8" t="s">
        <v>7</v>
      </c>
      <c r="C12" s="8" t="s">
        <v>35</v>
      </c>
      <c r="D12" s="8" t="s">
        <v>36</v>
      </c>
      <c r="E12" s="8" t="s">
        <v>37</v>
      </c>
      <c r="F12" s="8" t="str">
        <f>VLOOKUP(C12,[1]SheetJS!$A$1:$B$88,2,FALSE)</f>
        <v>韶财行〔2022〕6号</v>
      </c>
    </row>
    <row r="13" customHeight="1" spans="1:6">
      <c r="A13" s="7">
        <v>11</v>
      </c>
      <c r="B13" s="8" t="s">
        <v>7</v>
      </c>
      <c r="C13" s="8" t="s">
        <v>38</v>
      </c>
      <c r="D13" s="8" t="s">
        <v>39</v>
      </c>
      <c r="E13" s="8" t="s">
        <v>40</v>
      </c>
      <c r="F13" s="8" t="str">
        <f>VLOOKUP(C13,[1]SheetJS!$A$1:$B$88,2,FALSE)</f>
        <v>韶财农〔2022〕18号</v>
      </c>
    </row>
    <row r="14" customHeight="1" spans="1:6">
      <c r="A14" s="7">
        <v>12</v>
      </c>
      <c r="B14" s="8" t="s">
        <v>7</v>
      </c>
      <c r="C14" s="8" t="s">
        <v>41</v>
      </c>
      <c r="D14" s="8" t="s">
        <v>42</v>
      </c>
      <c r="E14" s="8" t="s">
        <v>43</v>
      </c>
      <c r="F14" s="8" t="str">
        <f>VLOOKUP(C14,[1]SheetJS!$A$1:$B$88,2,FALSE)</f>
        <v>年初预算（项目支出）</v>
      </c>
    </row>
    <row r="15" customHeight="1" spans="1:6">
      <c r="A15" s="7">
        <v>13</v>
      </c>
      <c r="B15" s="8" t="s">
        <v>7</v>
      </c>
      <c r="C15" s="8" t="s">
        <v>44</v>
      </c>
      <c r="D15" s="8" t="s">
        <v>45</v>
      </c>
      <c r="E15" s="8" t="s">
        <v>46</v>
      </c>
      <c r="F15" s="8" t="str">
        <f>VLOOKUP(C15,[1]SheetJS!$A$1:$B$88,2,FALSE)</f>
        <v>年初预算（项目支出）</v>
      </c>
    </row>
    <row r="16" ht="51" customHeight="1" spans="1:6">
      <c r="A16" s="7">
        <v>14</v>
      </c>
      <c r="B16" s="8" t="s">
        <v>7</v>
      </c>
      <c r="C16" s="8" t="s">
        <v>47</v>
      </c>
      <c r="D16" s="8" t="s">
        <v>48</v>
      </c>
      <c r="E16" s="8" t="s">
        <v>49</v>
      </c>
      <c r="F16" s="8" t="str">
        <f>VLOOKUP(C16,[1]SheetJS!$A$1:$B$88,2,FALSE)</f>
        <v>粤财行〔2020〕150号，韶财行〔2020〕79号</v>
      </c>
    </row>
    <row r="17" ht="51" customHeight="1" spans="1:6">
      <c r="A17" s="7">
        <v>15</v>
      </c>
      <c r="B17" s="8" t="s">
        <v>7</v>
      </c>
      <c r="C17" s="8" t="s">
        <v>50</v>
      </c>
      <c r="D17" s="8" t="s">
        <v>51</v>
      </c>
      <c r="E17" s="8" t="s">
        <v>52</v>
      </c>
      <c r="F17" s="8" t="str">
        <f>VLOOKUP(C17,[1]SheetJS!$A$1:$B$88,2,FALSE)</f>
        <v>东府经协办函〔2021〕18号，韶财农〔2021〕123号</v>
      </c>
    </row>
    <row r="18" ht="51" customHeight="1" spans="1:6">
      <c r="A18" s="7">
        <v>16</v>
      </c>
      <c r="B18" s="8" t="s">
        <v>7</v>
      </c>
      <c r="C18" s="8" t="s">
        <v>50</v>
      </c>
      <c r="D18" s="8" t="s">
        <v>51</v>
      </c>
      <c r="E18" s="8" t="s">
        <v>53</v>
      </c>
      <c r="F18" s="8" t="str">
        <f>VLOOKUP(C18,[1]SheetJS!$A$1:$B$88,2,FALSE)</f>
        <v>东府经协办函〔2021〕18号，韶财农〔2021〕123号</v>
      </c>
    </row>
    <row r="19" ht="51" customHeight="1" spans="1:6">
      <c r="A19" s="7">
        <v>17</v>
      </c>
      <c r="B19" s="8" t="s">
        <v>7</v>
      </c>
      <c r="C19" s="8" t="s">
        <v>50</v>
      </c>
      <c r="D19" s="8" t="s">
        <v>51</v>
      </c>
      <c r="E19" s="8" t="s">
        <v>54</v>
      </c>
      <c r="F19" s="8" t="str">
        <f>VLOOKUP(C19,[1]SheetJS!$A$1:$B$88,2,FALSE)</f>
        <v>东府经协办函〔2021〕18号，韶财农〔2021〕123号</v>
      </c>
    </row>
    <row r="20" ht="51" customHeight="1" spans="1:6">
      <c r="A20" s="7">
        <v>18</v>
      </c>
      <c r="B20" s="8" t="s">
        <v>7</v>
      </c>
      <c r="C20" s="8" t="s">
        <v>50</v>
      </c>
      <c r="D20" s="8" t="s">
        <v>51</v>
      </c>
      <c r="E20" s="8" t="s">
        <v>55</v>
      </c>
      <c r="F20" s="8" t="str">
        <f>VLOOKUP(C20,[1]SheetJS!$A$1:$B$88,2,FALSE)</f>
        <v>东府经协办函〔2021〕18号，韶财农〔2021〕123号</v>
      </c>
    </row>
    <row r="21" customHeight="1" spans="1:6">
      <c r="A21" s="7">
        <v>19</v>
      </c>
      <c r="B21" s="8" t="s">
        <v>7</v>
      </c>
      <c r="C21" s="8" t="s">
        <v>56</v>
      </c>
      <c r="D21" s="8" t="s">
        <v>57</v>
      </c>
      <c r="E21" s="8" t="s">
        <v>10</v>
      </c>
      <c r="F21" s="8" t="str">
        <f>VLOOKUP(C21,[1]SheetJS!$A$1:$B$88,2,FALSE)</f>
        <v>年初预算（项目支出）</v>
      </c>
    </row>
    <row r="22" customHeight="1" spans="1:6">
      <c r="A22" s="7">
        <v>20</v>
      </c>
      <c r="B22" s="8" t="s">
        <v>7</v>
      </c>
      <c r="C22" s="8" t="s">
        <v>58</v>
      </c>
      <c r="D22" s="8" t="s">
        <v>59</v>
      </c>
      <c r="E22" s="8" t="s">
        <v>60</v>
      </c>
      <c r="F22" s="8" t="str">
        <f>VLOOKUP(C22,[1]SheetJS!$A$1:$B$88,2,FALSE)</f>
        <v>韶财行〔2022〕7号</v>
      </c>
    </row>
    <row r="23" customHeight="1" spans="1:6">
      <c r="A23" s="7">
        <v>21</v>
      </c>
      <c r="B23" s="8" t="s">
        <v>7</v>
      </c>
      <c r="C23" s="8" t="s">
        <v>61</v>
      </c>
      <c r="D23" s="8" t="s">
        <v>62</v>
      </c>
      <c r="E23" s="8" t="s">
        <v>63</v>
      </c>
      <c r="F23" s="8" t="str">
        <f>VLOOKUP(C23,[1]SheetJS!$A$1:$B$88,2,FALSE)</f>
        <v>粤财行〔2022〕145号，韶财行〔2022〕129号</v>
      </c>
    </row>
    <row r="24" customHeight="1" spans="1:6">
      <c r="A24" s="7">
        <v>22</v>
      </c>
      <c r="B24" s="8" t="s">
        <v>7</v>
      </c>
      <c r="C24" s="8" t="s">
        <v>64</v>
      </c>
      <c r="D24" s="8" t="s">
        <v>65</v>
      </c>
      <c r="E24" s="8" t="s">
        <v>66</v>
      </c>
      <c r="F24" s="8" t="str">
        <f>VLOOKUP(C24,[1]SheetJS!$A$1:$B$88,2,FALSE)</f>
        <v>韶财行〔2023〕5号</v>
      </c>
    </row>
    <row r="25" customHeight="1" spans="1:6">
      <c r="A25" s="7">
        <v>23</v>
      </c>
      <c r="B25" s="8" t="s">
        <v>7</v>
      </c>
      <c r="C25" s="8" t="s">
        <v>67</v>
      </c>
      <c r="D25" s="8" t="s">
        <v>68</v>
      </c>
      <c r="E25" s="8" t="s">
        <v>69</v>
      </c>
      <c r="F25" s="8" t="str">
        <f>VLOOKUP(C25,[1]SheetJS!$A$1:$B$88,2,FALSE)</f>
        <v>粤财行〔2023〕23号，韶财行〔2023〕12号</v>
      </c>
    </row>
    <row r="26" ht="44" customHeight="1" spans="1:6">
      <c r="A26" s="7">
        <v>24</v>
      </c>
      <c r="B26" s="8" t="s">
        <v>7</v>
      </c>
      <c r="C26" s="8" t="s">
        <v>70</v>
      </c>
      <c r="D26" s="8" t="s">
        <v>71</v>
      </c>
      <c r="E26" s="8" t="s">
        <v>72</v>
      </c>
      <c r="F26" s="8" t="str">
        <f>VLOOKUP(C26,[1]SheetJS!$A$1:$B$88,2,FALSE)</f>
        <v>韶财农〔2022〕18号</v>
      </c>
    </row>
    <row r="27" ht="44" customHeight="1" spans="1:6">
      <c r="A27" s="7">
        <v>25</v>
      </c>
      <c r="B27" s="8" t="s">
        <v>7</v>
      </c>
      <c r="C27" s="8" t="s">
        <v>73</v>
      </c>
      <c r="D27" s="8" t="s">
        <v>74</v>
      </c>
      <c r="E27" s="8" t="s">
        <v>40</v>
      </c>
      <c r="F27" s="8" t="str">
        <f>VLOOKUP(C27,[1]SheetJS!$A$1:$B$88,2,FALSE)</f>
        <v>粤财资环〔2022〕67号，韶财工〔2022〕64号</v>
      </c>
    </row>
    <row r="28" ht="43" customHeight="1" spans="1:6">
      <c r="A28" s="7">
        <v>26</v>
      </c>
      <c r="B28" s="8" t="s">
        <v>7</v>
      </c>
      <c r="C28" s="8" t="s">
        <v>75</v>
      </c>
      <c r="D28" s="8" t="s">
        <v>76</v>
      </c>
      <c r="E28" s="8" t="s">
        <v>77</v>
      </c>
      <c r="F28" s="8" t="str">
        <f>VLOOKUP(C28,[1]SheetJS!$A$1:$B$88,2,FALSE)</f>
        <v>韶财农〔2022〕18号</v>
      </c>
    </row>
    <row r="29" customHeight="1" spans="1:6">
      <c r="A29" s="7">
        <v>27</v>
      </c>
      <c r="B29" s="8" t="s">
        <v>7</v>
      </c>
      <c r="C29" s="8" t="s">
        <v>78</v>
      </c>
      <c r="D29" s="8" t="s">
        <v>79</v>
      </c>
      <c r="E29" s="8" t="s">
        <v>80</v>
      </c>
      <c r="F29" s="8" t="str">
        <f>VLOOKUP(C29,[1]SheetJS!$A$1:$B$88,2,FALSE)</f>
        <v>粤财行〔2022〕146号，韶财行〔2022〕115号</v>
      </c>
    </row>
    <row r="30" ht="47" customHeight="1" spans="1:6">
      <c r="A30" s="7">
        <v>28</v>
      </c>
      <c r="B30" s="8" t="s">
        <v>7</v>
      </c>
      <c r="C30" s="8" t="s">
        <v>81</v>
      </c>
      <c r="D30" s="8" t="s">
        <v>82</v>
      </c>
      <c r="E30" s="8" t="s">
        <v>83</v>
      </c>
      <c r="F30" s="8" t="str">
        <f>VLOOKUP(C30,[1]SheetJS!$A$1:$B$88,2,FALSE)</f>
        <v>韶财农〔2021〕144号</v>
      </c>
    </row>
    <row r="31" customHeight="1" spans="1:6">
      <c r="A31" s="7">
        <v>29</v>
      </c>
      <c r="B31" s="8" t="s">
        <v>7</v>
      </c>
      <c r="C31" s="8" t="s">
        <v>84</v>
      </c>
      <c r="D31" s="8" t="s">
        <v>85</v>
      </c>
      <c r="E31" s="8" t="s">
        <v>86</v>
      </c>
      <c r="F31" s="8" t="str">
        <f>VLOOKUP(C31,[1]SheetJS!$A$1:$B$88,2,FALSE)</f>
        <v>粤财行〔2021〕175号，韶财行〔2022〕3号</v>
      </c>
    </row>
    <row r="32" customHeight="1" spans="1:6">
      <c r="A32" s="7">
        <v>30</v>
      </c>
      <c r="B32" s="8" t="s">
        <v>7</v>
      </c>
      <c r="C32" s="8" t="s">
        <v>87</v>
      </c>
      <c r="D32" s="8" t="s">
        <v>88</v>
      </c>
      <c r="E32" s="8" t="s">
        <v>89</v>
      </c>
      <c r="F32" s="8" t="str">
        <f>VLOOKUP(C32,[1]SheetJS!$A$1:$B$88,2,FALSE)</f>
        <v>粤财科教〔2022〕263号，韶财科教〔2023〕16号</v>
      </c>
    </row>
    <row r="33" ht="48" customHeight="1" spans="1:6">
      <c r="A33" s="7">
        <v>31</v>
      </c>
      <c r="B33" s="8" t="s">
        <v>7</v>
      </c>
      <c r="C33" s="8" t="s">
        <v>90</v>
      </c>
      <c r="D33" s="8" t="s">
        <v>91</v>
      </c>
      <c r="E33" s="8" t="s">
        <v>92</v>
      </c>
      <c r="F33" s="8" t="str">
        <f>VLOOKUP(C33,[1]SheetJS!$A$1:$B$88,2,FALSE)</f>
        <v>粤财农〔2021〕152号，韶财农〔2021〕127号</v>
      </c>
    </row>
    <row r="34" customHeight="1" spans="1:6">
      <c r="A34" s="7">
        <v>32</v>
      </c>
      <c r="B34" s="8" t="s">
        <v>7</v>
      </c>
      <c r="C34" s="8" t="s">
        <v>93</v>
      </c>
      <c r="D34" s="8" t="s">
        <v>94</v>
      </c>
      <c r="E34" s="8" t="s">
        <v>95</v>
      </c>
      <c r="F34" s="8" t="str">
        <f>VLOOKUP(C34,[1]SheetJS!$A$1:$B$88,2,FALSE)</f>
        <v>年初预算（项目支出）</v>
      </c>
    </row>
    <row r="35" customHeight="1" spans="1:6">
      <c r="A35" s="7">
        <v>33</v>
      </c>
      <c r="B35" s="8" t="s">
        <v>7</v>
      </c>
      <c r="C35" s="8" t="s">
        <v>96</v>
      </c>
      <c r="D35" s="8" t="s">
        <v>97</v>
      </c>
      <c r="E35" s="8" t="s">
        <v>80</v>
      </c>
      <c r="F35" s="8" t="str">
        <f>VLOOKUP(C35,[1]SheetJS!$A$1:$B$88,2,FALSE)</f>
        <v>年初预算（项目支出）</v>
      </c>
    </row>
    <row r="36" customHeight="1" spans="1:6">
      <c r="A36" s="7">
        <v>34</v>
      </c>
      <c r="B36" s="8" t="s">
        <v>7</v>
      </c>
      <c r="C36" s="8" t="s">
        <v>98</v>
      </c>
      <c r="D36" s="8" t="s">
        <v>99</v>
      </c>
      <c r="E36" s="8" t="s">
        <v>100</v>
      </c>
      <c r="F36" s="8" t="str">
        <f>VLOOKUP(C36,[1]SheetJS!$A$1:$B$88,2,FALSE)</f>
        <v>年初预算（项目支出）</v>
      </c>
    </row>
    <row r="37" ht="44" customHeight="1" spans="1:6">
      <c r="A37" s="7">
        <v>35</v>
      </c>
      <c r="B37" s="8" t="s">
        <v>7</v>
      </c>
      <c r="C37" s="8" t="s">
        <v>101</v>
      </c>
      <c r="D37" s="8" t="s">
        <v>102</v>
      </c>
      <c r="E37" s="8" t="s">
        <v>103</v>
      </c>
      <c r="F37" s="8" t="str">
        <f>VLOOKUP(C37,[1]SheetJS!$A$1:$B$88,2,FALSE)</f>
        <v>韶财农〔2021〕144号</v>
      </c>
    </row>
    <row r="38" customHeight="1" spans="1:6">
      <c r="A38" s="7">
        <v>36</v>
      </c>
      <c r="B38" s="8" t="s">
        <v>7</v>
      </c>
      <c r="C38" s="8" t="s">
        <v>104</v>
      </c>
      <c r="D38" s="8" t="s">
        <v>105</v>
      </c>
      <c r="E38" s="8" t="s">
        <v>106</v>
      </c>
      <c r="F38" s="8" t="str">
        <f>VLOOKUP(C38,[1]SheetJS!$A$1:$B$88,2,FALSE)</f>
        <v>年初预算（项目支出）</v>
      </c>
    </row>
    <row r="39" customHeight="1" spans="1:6">
      <c r="A39" s="7">
        <v>37</v>
      </c>
      <c r="B39" s="8" t="s">
        <v>7</v>
      </c>
      <c r="C39" s="8" t="s">
        <v>107</v>
      </c>
      <c r="D39" s="8" t="s">
        <v>108</v>
      </c>
      <c r="E39" s="8" t="s">
        <v>109</v>
      </c>
      <c r="F39" s="8" t="str">
        <f>VLOOKUP(C39,[1]SheetJS!$A$1:$B$88,2,FALSE)</f>
        <v>粤财科教〔2022〕97号，韶财科教〔2022〕111号</v>
      </c>
    </row>
    <row r="40" ht="45" customHeight="1" spans="1:6">
      <c r="A40" s="7">
        <v>38</v>
      </c>
      <c r="B40" s="8" t="s">
        <v>7</v>
      </c>
      <c r="C40" s="8" t="s">
        <v>110</v>
      </c>
      <c r="D40" s="8" t="s">
        <v>111</v>
      </c>
      <c r="E40" s="8" t="s">
        <v>112</v>
      </c>
      <c r="F40" s="8" t="str">
        <f>VLOOKUP(C40,[1]SheetJS!$A$1:$B$88,2,FALSE)</f>
        <v>穗协作函〔2022〕7号，韶财农〔2022〕37号</v>
      </c>
    </row>
    <row r="41" customHeight="1" spans="1:6">
      <c r="A41" s="7">
        <v>39</v>
      </c>
      <c r="B41" s="8" t="s">
        <v>7</v>
      </c>
      <c r="C41" s="8" t="s">
        <v>113</v>
      </c>
      <c r="D41" s="8" t="s">
        <v>114</v>
      </c>
      <c r="E41" s="8" t="s">
        <v>115</v>
      </c>
      <c r="F41" s="8" t="str">
        <f>VLOOKUP(C41,[1]SheetJS!$A$1:$B$88,2,FALSE)</f>
        <v>年初预算（项目支出）</v>
      </c>
    </row>
    <row r="42" customHeight="1" spans="1:6">
      <c r="A42" s="7">
        <v>40</v>
      </c>
      <c r="B42" s="8" t="s">
        <v>7</v>
      </c>
      <c r="C42" s="8" t="s">
        <v>116</v>
      </c>
      <c r="D42" s="8" t="s">
        <v>117</v>
      </c>
      <c r="E42" s="8" t="s">
        <v>86</v>
      </c>
      <c r="F42" s="8" t="str">
        <f>VLOOKUP(C42,[1]SheetJS!$A$1:$B$88,2,FALSE)</f>
        <v>年初预算（项目支出）</v>
      </c>
    </row>
    <row r="43" ht="49" customHeight="1" spans="1:6">
      <c r="A43" s="7">
        <v>41</v>
      </c>
      <c r="B43" s="8" t="s">
        <v>7</v>
      </c>
      <c r="C43" s="8" t="s">
        <v>118</v>
      </c>
      <c r="D43" s="8" t="s">
        <v>119</v>
      </c>
      <c r="E43" s="8" t="s">
        <v>92</v>
      </c>
      <c r="F43" s="8" t="str">
        <f>VLOOKUP(C43,[1]SheetJS!$A$1:$B$88,2,FALSE)</f>
        <v>粤财农〔2021〕152号，韶财农〔2021〕127号</v>
      </c>
    </row>
    <row r="44" ht="49" customHeight="1" spans="1:6">
      <c r="A44" s="7">
        <v>42</v>
      </c>
      <c r="B44" s="8" t="s">
        <v>7</v>
      </c>
      <c r="C44" s="8" t="s">
        <v>120</v>
      </c>
      <c r="D44" s="8" t="s">
        <v>121</v>
      </c>
      <c r="E44" s="8" t="s">
        <v>122</v>
      </c>
      <c r="F44" s="8" t="str">
        <f>VLOOKUP(C44,[1]SheetJS!$A$1:$B$88,2,FALSE)</f>
        <v>粤财农〔2022〕80号，韶财农〔2022〕68号</v>
      </c>
    </row>
    <row r="45" customHeight="1" spans="1:6">
      <c r="A45" s="7">
        <v>43</v>
      </c>
      <c r="B45" s="8" t="s">
        <v>7</v>
      </c>
      <c r="C45" s="8" t="s">
        <v>123</v>
      </c>
      <c r="D45" s="8" t="s">
        <v>124</v>
      </c>
      <c r="E45" s="8" t="s">
        <v>43</v>
      </c>
      <c r="F45" s="8" t="str">
        <f>VLOOKUP(C45,[1]SheetJS!$A$1:$B$88,2,FALSE)</f>
        <v>年初预算（项目支出）</v>
      </c>
    </row>
    <row r="46" customHeight="1" spans="1:6">
      <c r="A46" s="7">
        <v>44</v>
      </c>
      <c r="B46" s="8" t="s">
        <v>7</v>
      </c>
      <c r="C46" s="8" t="s">
        <v>125</v>
      </c>
      <c r="D46" s="8" t="s">
        <v>126</v>
      </c>
      <c r="E46" s="8" t="s">
        <v>86</v>
      </c>
      <c r="F46" s="8" t="str">
        <f>VLOOKUP(C46,[1]SheetJS!$A$1:$B$88,2,FALSE)</f>
        <v>年初预算（项目支出）</v>
      </c>
    </row>
    <row r="47" customHeight="1" spans="1:6">
      <c r="A47" s="7">
        <v>45</v>
      </c>
      <c r="B47" s="8" t="s">
        <v>7</v>
      </c>
      <c r="C47" s="8" t="s">
        <v>127</v>
      </c>
      <c r="D47" s="8" t="s">
        <v>128</v>
      </c>
      <c r="E47" s="8" t="s">
        <v>19</v>
      </c>
      <c r="F47" s="8" t="str">
        <f>VLOOKUP(C47,[1]SheetJS!$A$1:$B$88,2,FALSE)</f>
        <v>韶财行〔2023〕3号</v>
      </c>
    </row>
    <row r="48" customHeight="1" spans="1:6">
      <c r="A48" s="7">
        <v>46</v>
      </c>
      <c r="B48" s="8" t="s">
        <v>7</v>
      </c>
      <c r="C48" s="8" t="s">
        <v>129</v>
      </c>
      <c r="D48" s="8" t="s">
        <v>130</v>
      </c>
      <c r="E48" s="8" t="s">
        <v>131</v>
      </c>
      <c r="F48" s="8" t="str">
        <f>VLOOKUP(C48,[1]SheetJS!$A$1:$B$88,2,FALSE)</f>
        <v>粤财行〔2022〕145号，韶财行〔2022〕129号</v>
      </c>
    </row>
    <row r="49" customHeight="1" spans="1:6">
      <c r="A49" s="7">
        <v>47</v>
      </c>
      <c r="B49" s="8" t="s">
        <v>7</v>
      </c>
      <c r="C49" s="8" t="s">
        <v>132</v>
      </c>
      <c r="D49" s="8" t="s">
        <v>133</v>
      </c>
      <c r="E49" s="8" t="s">
        <v>134</v>
      </c>
      <c r="F49" s="8" t="str">
        <f>VLOOKUP(C49,[1]SheetJS!$A$1:$B$88,2,FALSE)</f>
        <v>韶财行〔2023〕5号</v>
      </c>
    </row>
    <row r="50" customHeight="1" spans="1:6">
      <c r="A50" s="7">
        <v>48</v>
      </c>
      <c r="B50" s="8" t="s">
        <v>7</v>
      </c>
      <c r="C50" s="8" t="s">
        <v>135</v>
      </c>
      <c r="D50" s="8" t="s">
        <v>136</v>
      </c>
      <c r="E50" s="8" t="s">
        <v>137</v>
      </c>
      <c r="F50" s="8" t="str">
        <f>VLOOKUP(C50,[1]SheetJS!$A$1:$B$88,2,FALSE)</f>
        <v>韶财行〔2023〕3号</v>
      </c>
    </row>
    <row r="51" customHeight="1" spans="1:6">
      <c r="A51" s="7">
        <v>49</v>
      </c>
      <c r="B51" s="8" t="s">
        <v>7</v>
      </c>
      <c r="C51" s="8" t="s">
        <v>138</v>
      </c>
      <c r="D51" s="8" t="s">
        <v>139</v>
      </c>
      <c r="E51" s="8" t="s">
        <v>140</v>
      </c>
      <c r="F51" s="8" t="str">
        <f>VLOOKUP(C51,[1]SheetJS!$A$1:$B$88,2,FALSE)</f>
        <v>粤财科教〔2022〕240号，韶财科教〔2022〕138号</v>
      </c>
    </row>
  </sheetData>
  <mergeCells count="1">
    <mergeCell ref="B1:F1"/>
  </mergeCells>
  <pageMargins left="0.75" right="0.75" top="1" bottom="1" header="0.5" footer="0.5"/>
  <headerFooter/>
  <ignoredErrors>
    <ignoredError sqref="B2:E51" numberStoredAsText="1"/>
  </ignoredErrors>
</worksheet>
</file>

<file path=docProps/app.xml><?xml version="1.0" encoding="utf-8"?>
<Properties xmlns="http://schemas.openxmlformats.org/officeDocument/2006/extended-properties" xmlns:vt="http://schemas.openxmlformats.org/officeDocument/2006/docPropsVTypes">
  <Application>SheetJS</Application>
  <HeadingPairs>
    <vt:vector size="2" baseType="variant">
      <vt:variant>
        <vt:lpstr>工作表</vt:lpstr>
      </vt:variant>
      <vt:variant>
        <vt:i4>1</vt:i4>
      </vt:variant>
    </vt:vector>
  </HeadingPairs>
  <TitlesOfParts>
    <vt:vector size="1" baseType="lpstr">
      <vt:lpstr>SheetJS</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PC006</cp:lastModifiedBy>
  <dcterms:created xsi:type="dcterms:W3CDTF">2023-08-24T00:41:40Z</dcterms:created>
  <dcterms:modified xsi:type="dcterms:W3CDTF">2023-08-24T01:00:18Z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2052-11.1.0.10072</vt:lpwstr>
  </property>
</Properties>
</file>