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xlnm._FilterDatabase" localSheetId="0" hidden="1">Sheet1!$A$4:$L$37</definedName>
  </definedNames>
  <calcPr calcId="144525"/>
</workbook>
</file>

<file path=xl/sharedStrings.xml><?xml version="1.0" encoding="utf-8"?>
<sst xmlns="http://schemas.openxmlformats.org/spreadsheetml/2006/main" count="149" uniqueCount="128">
  <si>
    <t>附件2</t>
  </si>
  <si>
    <t>武江区2022年度项目支出绩效自评基础信息表</t>
  </si>
  <si>
    <t>项目名称</t>
  </si>
  <si>
    <t>地质灾害防治管理</t>
  </si>
  <si>
    <t>项目负责人及联系电话</t>
  </si>
  <si>
    <t>刘江利</t>
  </si>
  <si>
    <t>经办人及电话</t>
  </si>
  <si>
    <t>佐证材料</t>
  </si>
  <si>
    <t>单位名称</t>
  </si>
  <si>
    <t>韶关市武江区自然资源局</t>
  </si>
  <si>
    <t>资金安排文号</t>
  </si>
  <si>
    <t>韶武财预[2022]2号</t>
  </si>
  <si>
    <t>预算支出功能科目名称及代码</t>
  </si>
  <si>
    <t>2200199-其他自然资源事务支出</t>
  </si>
  <si>
    <t>归口股室</t>
  </si>
  <si>
    <t>矿管股</t>
  </si>
  <si>
    <t>主管部门</t>
  </si>
  <si>
    <t>项目类型</t>
  </si>
  <si>
    <r>
      <t xml:space="preserve">1.基本建设类□  其中：新建 □ 扩建 □ 改建 □  
2.行政事业类□  其中：采购 □ 修缮 □ 奖励/补贴 □ 检测检疫 □
3.其他项目类√  </t>
    </r>
    <r>
      <rPr>
        <u/>
        <sz val="10"/>
        <rFont val="宋体"/>
        <charset val="134"/>
      </rPr>
      <t xml:space="preserve">      部门职能类                   </t>
    </r>
  </si>
  <si>
    <t>一、项目申请依据</t>
  </si>
  <si>
    <t>项目建设内容</t>
  </si>
  <si>
    <t>1、武江区目前统计在册的地质灾害隐患点共计15处（威胁总人数829人，潜在经济损失约6506.4万元），2022年通过治理及监测在册隐患点14处，完成“每年核销上一年度在册隐患点数量10%的隐患点”的上级考核目标；2、开展群防群测人员业务培训1场，组织地质灾害避险演练1场，提高了我区地质灾害防治工作水平及防御灾害能力；3、完成辖区地质灾害小型隐患点的治理工程10处，大型以上隐患点治理工程2处（其中在册隐患点6处、非在册隐患点6处），有效保障群众生命财产安全；4、通过申报省、市级专项任务以及自筹资金等方式，对辖区15个地质灾害隐患点安装了自动化监测设备（含部分已核销的在册隐患点）。</t>
  </si>
  <si>
    <t>附件1：关于下达2022年区级部门预算的通知（韶武财预[2022]2号）；附件2：广东省人民政府办公厅关于印发广东省地质灾害防治三年行动方案（2020—2022年）的通知</t>
  </si>
  <si>
    <t>项目设立的依据</t>
  </si>
  <si>
    <t>1.部门预算项目：关于下达2022年区级部门预算的通知（韶武财预[2022]2号）</t>
  </si>
  <si>
    <t>项目审批</t>
  </si>
  <si>
    <r>
      <rPr>
        <sz val="10"/>
        <rFont val="宋体"/>
        <charset val="134"/>
      </rPr>
      <t>项目审批：(审批文件名称);广东省人民政府办公厅关于印发广东省地质灾害防治三年行动方案（2020—2022年）的通知
1.立项方式，其中：（1）发展改革部门批准立项的项目:          □个 
                 （2）部门审核立项的项目：                □个 
                 （3）专家评审立项的项目：                □个 
                 （4）公开招标立项的项目：                □个   
                 （5）其他方式立项的项目（注明具体方式）： 1个   
2.其他方式：</t>
    </r>
    <r>
      <rPr>
        <u/>
        <sz val="10"/>
        <rFont val="宋体"/>
        <charset val="134"/>
      </rPr>
      <t xml:space="preserve">     自主立项                              </t>
    </r>
  </si>
  <si>
    <t>项目的可行性、必要性</t>
  </si>
  <si>
    <t>地质灾害防治是维护社会安定的工作,直接关系到人民群众的生命、财产安全,关系到受灾地区的社会、经济发展,是构建和谐社会的重要因素，对社会对国家都具有重大的意义。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</si>
  <si>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</si>
  <si>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</si>
  <si>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</si>
  <si>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</si>
  <si>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</si>
  <si>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460000元</t>
  </si>
  <si>
    <t>待安排资金</t>
  </si>
  <si>
    <t>上年度结转结余金额</t>
  </si>
  <si>
    <t xml:space="preserve">            0     元   </t>
  </si>
  <si>
    <t>其中：财政拨款（区级专款）</t>
  </si>
  <si>
    <t xml:space="preserve">              0      元</t>
  </si>
  <si>
    <t>其他资金(自筹)</t>
  </si>
  <si>
    <t xml:space="preserve">         0       元</t>
  </si>
  <si>
    <t>年度资金安排总额：</t>
  </si>
  <si>
    <t xml:space="preserve">         460000   元</t>
  </si>
  <si>
    <t xml:space="preserve">          4600000    元</t>
  </si>
  <si>
    <t xml:space="preserve">            0    元</t>
  </si>
  <si>
    <t>实际支出总额：</t>
  </si>
  <si>
    <t xml:space="preserve">         390738   元</t>
  </si>
  <si>
    <t xml:space="preserve">         390738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</si>
  <si>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</si>
  <si>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</si>
  <si>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</si>
  <si>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</si>
  <si>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</si>
  <si>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</si>
  <si>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</si>
  <si>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</si>
  <si>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</si>
  <si>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</si>
  <si>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</si>
  <si>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</si>
  <si>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附件3：2021年地质灾害防治应急物资采购费用支付材料</t>
  </si>
  <si>
    <t>附件4：韶关市武江区自然资源局2021年地质灾害防治、矿山年度储量年报检查及安全生产情况检查工作技术服务支付材料（第一期）</t>
  </si>
  <si>
    <t>附件5：韶关市武江区自然资源局2021年地质灾害防治、矿山年度储量年报检查及安全生产情况检查工作技术服务支付材料（合同尾款）</t>
  </si>
  <si>
    <t>附件6：2022年地质灾害应急物资采购支付材料</t>
  </si>
  <si>
    <t>附件7：西河镇棕榈湾后山地质灾害点文化墙项目支付材料；</t>
  </si>
  <si>
    <t>资金情况说明（未按预期到位/支付的原因；未支付完成的原因以及下一步工作计划）：国库资金不足，未完成支付。</t>
  </si>
  <si>
    <t>附件8-1：武江区自然资源局2022年地质灾害防治技术服务合同支付材料；附件8-2：已申请未支付数据查询。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</si>
  <si>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</si>
  <si>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</si>
  <si>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</si>
  <si>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</si>
  <si>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</si>
  <si>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</si>
  <si>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</si>
  <si>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\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</si>
  <si>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</si>
  <si>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</si>
  <si>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</si>
  <si>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</si>
  <si>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</si>
  <si>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</si>
  <si>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进一步提高全区地质环境保护与管理水平，自然生态环境将得到有效保护与改善。</t>
  </si>
  <si>
    <t>2022年度我局持续开展年度隐患点宣传、排查和核查工作，已进一步提高全区地质环境保护与管理水平，自然生态环境将得到有效保护与改善。</t>
  </si>
  <si>
    <t>阶段性目标</t>
  </si>
  <si>
    <t xml:space="preserve">1、开展100人以上地质灾害隐患点应急避险演练
2、开展科普宣传，采用集中培训，制作宣传材料等手段加强宣传
3、应急装备建设，汛期前做好应急物资储备                        
4、对全区所有地质灾害隐患点完成地质灾害排查、巡查，编制排查报告1份
</t>
  </si>
  <si>
    <t>1、在龙归镇盘村村委会坎下村地面沉降在册隐患点开展武江区2022年地质灾害应急演练
2、我局委托广告公司在隐患入口区域（进山必经路口两侧）开展了地质灾害防治、避险知识文化长廊宣传活动，安排设计11幅墙面展板，共270个平方的展览面积。
3、为做好应急物资储备，已采购两批应急物资                              4、我局会同技术支撑单位（地质三队），联合开展地质灾害专项巡查工作、并完成排查报告编制。</t>
  </si>
  <si>
    <t>附件9-1：2022年武江区地质灾害应急演练视频；附件9-2：西河镇棕榈湾后山地质灾害点文化墙项目照片；附件9-3：应急物资储备照片；附件9-4：韶关市武江区地质灾害隐患点巡查报告-2022年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</si>
  <si>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</si>
  <si>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</si>
  <si>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</si>
  <si>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</si>
  <si>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</si>
  <si>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</si>
  <si>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</si>
  <si>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</si>
  <si>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</si>
  <si>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应急演练/安全管理培训教育次数</t>
  </si>
  <si>
    <t>无</t>
  </si>
  <si>
    <t>附件10-1：武江区2022年地质灾害应急演练照片；附件10-2：2022年全区自然资源培训（地质灾害防治）照片</t>
  </si>
  <si>
    <t>地灾隐患点委托巡查次数</t>
  </si>
  <si>
    <t>附件:11-1武江区西联镇甘棠小学地面开裂及沉降情况说明；附件11-2：韶关市武江区地质灾害隐患点巡查报告-2022年</t>
  </si>
  <si>
    <t>项目验收完成率（%）</t>
  </si>
  <si>
    <t>附件12：2021年地质灾害防治应急物资采购验收资料；附件13：韶关市武江区自然资源局2021年地质灾害防治、矿山年度储量年报检查及安全生产情况检查工作技术服务验收资料；附件14：西河镇棕榈湾后山地质灾害点文化墙项目验收资料；附件15：2022年地质灾害应急物资采购验收资料。</t>
  </si>
  <si>
    <t>开展地质灾害隐患点专业监测</t>
  </si>
  <si>
    <t>附件16-1：2022年韶关市武江区自动化监测项目设备详细表；附件16-2：武江区地质灾害隐患点专业监测设备图片。</t>
  </si>
  <si>
    <t>质量指标</t>
  </si>
  <si>
    <t>支出及时率（%）</t>
  </si>
  <si>
    <t>附件17：地质灾害防治管理（390738）</t>
  </si>
  <si>
    <t>时效指标</t>
  </si>
  <si>
    <t>任务完成及时性</t>
  </si>
  <si>
    <t>及时</t>
  </si>
  <si>
    <t>附件18-1：2022年地灾巡查相片；附件18-22022年地灾巡查台账</t>
  </si>
  <si>
    <t>成本指标</t>
  </si>
  <si>
    <t>项目资金使用率（%）</t>
  </si>
  <si>
    <t>效益指标</t>
  </si>
  <si>
    <t>社会效益指标</t>
  </si>
  <si>
    <t>工作效率提高</t>
  </si>
  <si>
    <t>提高</t>
  </si>
  <si>
    <t>满意度指标</t>
  </si>
  <si>
    <t>服务对象满意度指标</t>
  </si>
  <si>
    <t>群众满意度</t>
  </si>
  <si>
    <t>满意</t>
  </si>
  <si>
    <t>附件19-1：关于开展《舆情交办书》交办工作的回复；附件19-2关于市民反映“武江区芙蓉北路摩尔城小区后门塌方问题”事宜的回复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</si>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</sst>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SimSun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u/>
      <sz val="1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2" borderId="18" applyNumberFormat="0" applyAlignment="0" applyProtection="0">
      <alignment vertical="center"/>
    </xf>
    <xf numFmtId="0" fontId="23" fillId="2" borderId="14" applyNumberFormat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Fill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justify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/>
    </xf>
    <xf numFmtId="4" fontId="8" fillId="0" borderId="9" xfId="0" applyNumberFormat="1" applyFont="1" applyFill="1" applyBorder="1" applyAlignment="1">
      <alignment horizontal="right" vertical="center" wrapText="1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left" vertical="center"/>
    </xf>
    <xf numFmtId="0" fontId="7" fillId="2" borderId="3" xfId="0" applyNumberFormat="1" applyFont="1" applyFill="1" applyBorder="1" applyAlignment="1">
      <alignment horizontal="left" vertical="center"/>
    </xf>
    <xf numFmtId="0" fontId="7" fillId="2" borderId="5" xfId="0" applyNumberFormat="1" applyFont="1" applyFill="1" applyBorder="1" applyAlignment="1">
      <alignment horizontal="left" vertical="center"/>
    </xf>
    <xf numFmtId="14" fontId="6" fillId="2" borderId="2" xfId="49" applyNumberFormat="1" applyFont="1" applyFill="1" applyBorder="1" applyAlignment="1">
      <alignment horizontal="center" vertical="center" wrapText="1"/>
    </xf>
    <xf numFmtId="14" fontId="6" fillId="2" borderId="3" xfId="49" applyNumberFormat="1" applyFont="1" applyFill="1" applyBorder="1" applyAlignment="1">
      <alignment horizontal="center" vertical="center" wrapText="1"/>
    </xf>
    <xf numFmtId="14" fontId="6" fillId="2" borderId="4" xfId="49" applyNumberFormat="1" applyFont="1" applyFill="1" applyBorder="1" applyAlignment="1">
      <alignment horizontal="center" vertical="center" wrapText="1"/>
    </xf>
    <xf numFmtId="14" fontId="6" fillId="2" borderId="10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center" vertical="center" wrapText="1"/>
    </xf>
    <xf numFmtId="0" fontId="6" fillId="4" borderId="7" xfId="49" applyNumberFormat="1" applyFont="1" applyFill="1" applyBorder="1" applyAlignment="1">
      <alignment horizontal="center" vertical="center" wrapText="1"/>
    </xf>
    <xf numFmtId="0" fontId="6" fillId="4" borderId="11" xfId="49" applyNumberFormat="1" applyFont="1" applyFill="1" applyBorder="1" applyAlignment="1">
      <alignment horizontal="center" vertical="center" wrapText="1"/>
    </xf>
    <xf numFmtId="0" fontId="6" fillId="4" borderId="10" xfId="49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11" xfId="49" applyNumberFormat="1" applyFont="1" applyFill="1" applyBorder="1" applyAlignment="1">
      <alignment horizontal="center" vertical="center" wrapText="1"/>
    </xf>
    <xf numFmtId="0" fontId="9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vertical="center" wrapText="1"/>
    </xf>
    <xf numFmtId="0" fontId="6" fillId="2" borderId="11" xfId="49" applyNumberFormat="1" applyFont="1" applyFill="1" applyBorder="1" applyAlignment="1">
      <alignment vertical="center" wrapText="1"/>
    </xf>
    <xf numFmtId="0" fontId="6" fillId="2" borderId="10" xfId="49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vertical="center" wrapText="1"/>
    </xf>
    <xf numFmtId="0" fontId="6" fillId="2" borderId="12" xfId="49" applyNumberFormat="1" applyFont="1" applyFill="1" applyBorder="1" applyAlignment="1">
      <alignment horizontal="center" vertical="center" wrapText="1"/>
    </xf>
    <xf numFmtId="9" fontId="6" fillId="2" borderId="1" xfId="11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center" vertical="top" wrapText="1"/>
    </xf>
    <xf numFmtId="0" fontId="6" fillId="2" borderId="4" xfId="49" applyNumberFormat="1" applyFont="1" applyFill="1" applyBorder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top" wrapText="1"/>
    </xf>
    <xf numFmtId="0" fontId="6" fillId="2" borderId="1" xfId="49" applyNumberFormat="1" applyFont="1" applyFill="1" applyBorder="1" applyAlignment="1" applyProtection="1">
      <alignment horizontal="center" vertical="center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view="pageBreakPreview" zoomScaleNormal="100" topLeftCell="A16" workbookViewId="0">
      <selection activeCell="F16" sqref="F16:K16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5" customWidth="1"/>
    <col min="11" max="11" width="21.75" style="5" customWidth="1"/>
    <col min="12" max="12" width="29.875" style="5" customWidth="1"/>
    <col min="13" max="16384" width="9" style="1"/>
  </cols>
  <sheetData>
    <row r="1" s="1" customFormat="1" ht="23" customHeight="1" spans="1:12">
      <c r="A1" s="6" t="s">
        <v>0</v>
      </c>
      <c r="B1" s="7"/>
      <c r="C1" s="7"/>
      <c r="D1" s="7"/>
      <c r="J1" s="5"/>
      <c r="K1" s="5"/>
      <c r="L1" s="5"/>
    </row>
    <row r="2" s="1" customFormat="1" ht="32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2" customFormat="1" ht="13" customHeight="1" spans="1:1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1" customFormat="1" ht="32" customHeight="1" spans="1:12">
      <c r="A4" s="10" t="s">
        <v>2</v>
      </c>
      <c r="B4" s="10"/>
      <c r="C4" s="10"/>
      <c r="D4" s="11" t="s">
        <v>3</v>
      </c>
      <c r="E4" s="12"/>
      <c r="F4" s="13"/>
      <c r="G4" s="10" t="s">
        <v>4</v>
      </c>
      <c r="H4" s="14" t="s">
        <v>5</v>
      </c>
      <c r="I4" s="58"/>
      <c r="J4" s="59" t="s">
        <v>6</v>
      </c>
      <c r="K4" s="59">
        <v>13826321086</v>
      </c>
      <c r="L4" s="10" t="s">
        <v>7</v>
      </c>
    </row>
    <row r="5" s="1" customFormat="1" ht="32" customHeight="1" spans="1:12">
      <c r="A5" s="10" t="s">
        <v>8</v>
      </c>
      <c r="B5" s="10"/>
      <c r="C5" s="10"/>
      <c r="D5" s="11" t="s">
        <v>9</v>
      </c>
      <c r="E5" s="12"/>
      <c r="F5" s="13"/>
      <c r="G5" s="10" t="s">
        <v>10</v>
      </c>
      <c r="H5" s="10" t="s">
        <v>11</v>
      </c>
      <c r="I5" s="10"/>
      <c r="J5" s="19" t="s">
        <v>12</v>
      </c>
      <c r="K5" s="60" t="s">
        <v>13</v>
      </c>
      <c r="L5" s="59"/>
    </row>
    <row r="6" s="1" customFormat="1" ht="26" customHeight="1" spans="1:12">
      <c r="A6" s="10" t="s">
        <v>14</v>
      </c>
      <c r="B6" s="10"/>
      <c r="C6" s="10"/>
      <c r="D6" s="11" t="s">
        <v>15</v>
      </c>
      <c r="E6" s="12"/>
      <c r="F6" s="13"/>
      <c r="G6" s="10" t="s">
        <v>16</v>
      </c>
      <c r="H6" s="11"/>
      <c r="I6" s="12"/>
      <c r="J6" s="12"/>
      <c r="K6" s="13"/>
      <c r="L6" s="10"/>
    </row>
    <row r="7" s="1" customFormat="1" ht="57" customHeight="1" spans="1:12">
      <c r="A7" s="10" t="s">
        <v>17</v>
      </c>
      <c r="B7" s="10"/>
      <c r="C7" s="10"/>
      <c r="D7" s="15" t="s">
        <v>18</v>
      </c>
      <c r="E7" s="16"/>
      <c r="F7" s="16"/>
      <c r="G7" s="16"/>
      <c r="H7" s="16"/>
      <c r="I7" s="16"/>
      <c r="J7" s="16"/>
      <c r="K7" s="46"/>
      <c r="L7" s="10"/>
    </row>
    <row r="8" s="1" customFormat="1" ht="26" customHeight="1" spans="1:12">
      <c r="A8" s="15" t="s">
        <v>19</v>
      </c>
      <c r="B8" s="16"/>
      <c r="C8" s="16"/>
      <c r="D8" s="16"/>
      <c r="E8" s="16"/>
      <c r="F8" s="16"/>
      <c r="G8" s="16"/>
      <c r="H8" s="16"/>
      <c r="I8" s="16"/>
      <c r="J8" s="16"/>
      <c r="K8" s="46"/>
      <c r="L8" s="10"/>
    </row>
    <row r="9" s="1" customFormat="1" ht="83" customHeight="1" spans="1:12">
      <c r="A9" s="17" t="s">
        <v>20</v>
      </c>
      <c r="B9" s="17"/>
      <c r="C9" s="17"/>
      <c r="D9" s="18" t="s">
        <v>21</v>
      </c>
      <c r="E9" s="18"/>
      <c r="F9" s="18"/>
      <c r="G9" s="18"/>
      <c r="H9" s="18"/>
      <c r="I9" s="18"/>
      <c r="J9" s="18"/>
      <c r="K9" s="18"/>
      <c r="L9" s="61" t="s">
        <v>22</v>
      </c>
    </row>
    <row r="10" s="1" customFormat="1" ht="51" customHeight="1" spans="1:12">
      <c r="A10" s="17" t="s">
        <v>23</v>
      </c>
      <c r="B10" s="17"/>
      <c r="C10" s="17"/>
      <c r="D10" s="19" t="s">
        <v>24</v>
      </c>
      <c r="E10" s="19"/>
      <c r="F10" s="19"/>
      <c r="G10" s="19"/>
      <c r="H10" s="19"/>
      <c r="I10" s="19"/>
      <c r="J10" s="19"/>
      <c r="K10" s="19"/>
      <c r="L10" s="62"/>
    </row>
    <row r="11" s="1" customFormat="1" ht="106" customHeight="1" spans="1:12">
      <c r="A11" s="17" t="s">
        <v>25</v>
      </c>
      <c r="B11" s="17"/>
      <c r="C11" s="17"/>
      <c r="D11" s="19" t="s">
        <v>26</v>
      </c>
      <c r="E11" s="19"/>
      <c r="F11" s="19"/>
      <c r="G11" s="19"/>
      <c r="H11" s="19"/>
      <c r="I11" s="19"/>
      <c r="J11" s="19"/>
      <c r="K11" s="19"/>
      <c r="L11" s="62"/>
    </row>
    <row r="12" s="1" customFormat="1" ht="26" customHeight="1" spans="1:12">
      <c r="A12" s="17" t="s">
        <v>27</v>
      </c>
      <c r="B12" s="17"/>
      <c r="C12" s="17"/>
      <c r="D12" s="19" t="s">
        <v>28</v>
      </c>
      <c r="E12" s="19"/>
      <c r="F12" s="19"/>
      <c r="G12" s="19"/>
      <c r="H12" s="19"/>
      <c r="I12" s="19"/>
      <c r="J12" s="19"/>
      <c r="K12" s="19"/>
      <c r="L12" s="63"/>
    </row>
    <row r="13" s="1" customFormat="1" ht="26" customHeight="1" spans="1:12">
      <c r="A13" s="15" t="s">
        <v>29</v>
      </c>
      <c r="B13" s="20"/>
      <c r="C13" s="20"/>
      <c r="D13" s="20"/>
      <c r="E13" s="20"/>
      <c r="F13" s="20"/>
      <c r="G13" s="20"/>
      <c r="H13" s="20"/>
      <c r="I13" s="20"/>
      <c r="J13" s="20"/>
      <c r="K13" s="64"/>
      <c r="L13" s="10"/>
    </row>
    <row r="14" s="1" customFormat="1" ht="26" customHeight="1" spans="1:12">
      <c r="A14" s="10" t="s">
        <v>30</v>
      </c>
      <c r="B14" s="21" t="s">
        <v>31</v>
      </c>
      <c r="C14" s="21"/>
      <c r="D14" s="21"/>
      <c r="E14" s="21"/>
      <c r="F14" s="21"/>
      <c r="G14" s="21"/>
      <c r="H14" s="21"/>
      <c r="I14" s="21"/>
      <c r="J14" s="21"/>
      <c r="K14" s="65"/>
      <c r="L14" s="66"/>
    </row>
    <row r="15" s="1" customFormat="1" ht="32" customHeight="1" spans="1:12">
      <c r="A15" s="10"/>
      <c r="B15" s="10" t="s">
        <v>32</v>
      </c>
      <c r="C15" s="10"/>
      <c r="D15" s="10" t="s">
        <v>33</v>
      </c>
      <c r="E15" s="10"/>
      <c r="F15" s="21" t="s">
        <v>34</v>
      </c>
      <c r="G15" s="21"/>
      <c r="H15" s="21"/>
      <c r="I15" s="21"/>
      <c r="J15" s="21"/>
      <c r="K15" s="65"/>
      <c r="L15" s="67"/>
    </row>
    <row r="16" s="1" customFormat="1" ht="32" customHeight="1" spans="1:12">
      <c r="A16" s="10"/>
      <c r="B16" s="10"/>
      <c r="C16" s="10"/>
      <c r="D16" s="10" t="s">
        <v>35</v>
      </c>
      <c r="E16" s="10"/>
      <c r="F16" s="21" t="s">
        <v>34</v>
      </c>
      <c r="G16" s="21"/>
      <c r="H16" s="21"/>
      <c r="I16" s="21"/>
      <c r="J16" s="21"/>
      <c r="K16" s="65"/>
      <c r="L16" s="67"/>
    </row>
    <row r="17" s="1" customFormat="1" ht="32" customHeight="1" spans="1:12">
      <c r="A17" s="10"/>
      <c r="B17" s="22" t="s">
        <v>36</v>
      </c>
      <c r="C17" s="23"/>
      <c r="D17" s="10" t="s">
        <v>37</v>
      </c>
      <c r="E17" s="10"/>
      <c r="F17" s="10" t="s">
        <v>38</v>
      </c>
      <c r="G17" s="10"/>
      <c r="H17" s="10" t="s">
        <v>39</v>
      </c>
      <c r="I17" s="10"/>
      <c r="J17" s="26" t="s">
        <v>40</v>
      </c>
      <c r="K17" s="10" t="s">
        <v>41</v>
      </c>
      <c r="L17" s="67"/>
    </row>
    <row r="18" s="1" customFormat="1" ht="32" customHeight="1" spans="1:12">
      <c r="A18" s="10"/>
      <c r="B18" s="22" t="s">
        <v>42</v>
      </c>
      <c r="C18" s="23"/>
      <c r="D18" s="10" t="s">
        <v>43</v>
      </c>
      <c r="E18" s="10"/>
      <c r="F18" s="10" t="s">
        <v>38</v>
      </c>
      <c r="G18" s="10"/>
      <c r="H18" s="11" t="s">
        <v>44</v>
      </c>
      <c r="I18" s="13"/>
      <c r="J18" s="26" t="s">
        <v>40</v>
      </c>
      <c r="K18" s="10" t="s">
        <v>45</v>
      </c>
      <c r="L18" s="67"/>
    </row>
    <row r="19" s="1" customFormat="1" ht="32" customHeight="1" spans="1:12">
      <c r="A19" s="10"/>
      <c r="B19" s="24" t="s">
        <v>46</v>
      </c>
      <c r="C19" s="25"/>
      <c r="D19" s="26" t="s">
        <v>47</v>
      </c>
      <c r="E19" s="26"/>
      <c r="F19" s="10" t="s">
        <v>38</v>
      </c>
      <c r="G19" s="10"/>
      <c r="H19" s="27" t="s">
        <v>48</v>
      </c>
      <c r="I19" s="65"/>
      <c r="J19" s="26" t="s">
        <v>40</v>
      </c>
      <c r="K19" s="26" t="s">
        <v>45</v>
      </c>
      <c r="L19" s="68"/>
    </row>
    <row r="20" s="1" customFormat="1" ht="26" customHeight="1" spans="1:12">
      <c r="A20" s="10"/>
      <c r="B20" s="28" t="s">
        <v>49</v>
      </c>
      <c r="C20" s="29"/>
      <c r="D20" s="29"/>
      <c r="E20" s="29"/>
      <c r="F20" s="29"/>
      <c r="G20" s="29"/>
      <c r="H20" s="29"/>
      <c r="I20" s="29"/>
      <c r="J20" s="29"/>
      <c r="K20" s="69"/>
      <c r="L20" s="70"/>
    </row>
    <row r="21" s="1" customFormat="1" ht="26" customHeight="1" spans="1:12">
      <c r="A21" s="10"/>
      <c r="B21" s="30"/>
      <c r="C21" s="31" t="s">
        <v>36</v>
      </c>
      <c r="D21" s="31" t="s">
        <v>50</v>
      </c>
      <c r="E21" s="10" t="s">
        <v>51</v>
      </c>
      <c r="F21" s="10"/>
      <c r="G21" s="10"/>
      <c r="H21" s="32" t="s">
        <v>52</v>
      </c>
      <c r="I21" s="32"/>
      <c r="J21" s="32"/>
      <c r="K21" s="27" t="s">
        <v>53</v>
      </c>
      <c r="L21" s="70"/>
    </row>
    <row r="22" s="1" customFormat="1" ht="26" customHeight="1" spans="1:12">
      <c r="A22" s="10"/>
      <c r="B22" s="30"/>
      <c r="C22" s="31"/>
      <c r="D22" s="31"/>
      <c r="E22" s="10" t="s">
        <v>54</v>
      </c>
      <c r="F22" s="10" t="s">
        <v>55</v>
      </c>
      <c r="G22" s="10" t="s">
        <v>56</v>
      </c>
      <c r="H22" s="10" t="s">
        <v>57</v>
      </c>
      <c r="I22" s="10" t="s">
        <v>58</v>
      </c>
      <c r="J22" s="10" t="s">
        <v>59</v>
      </c>
      <c r="K22" s="71"/>
      <c r="L22" s="70"/>
    </row>
    <row r="23" s="1" customFormat="1" ht="26" customHeight="1" spans="1:12">
      <c r="A23" s="10"/>
      <c r="B23" s="33" t="s">
        <v>60</v>
      </c>
      <c r="C23" s="33">
        <v>0</v>
      </c>
      <c r="D23" s="34">
        <v>460000</v>
      </c>
      <c r="E23" s="35">
        <v>44581</v>
      </c>
      <c r="F23" s="34">
        <v>460000</v>
      </c>
      <c r="G23" s="36">
        <v>1</v>
      </c>
      <c r="H23" s="35">
        <v>44880</v>
      </c>
      <c r="I23" s="34">
        <f>SUM(I24:I28)</f>
        <v>390738</v>
      </c>
      <c r="J23" s="72">
        <v>0.85</v>
      </c>
      <c r="K23" s="73">
        <v>69262</v>
      </c>
      <c r="L23" s="70"/>
    </row>
    <row r="24" s="1" customFormat="1" ht="26" customHeight="1" spans="1:12">
      <c r="A24" s="10"/>
      <c r="B24" s="29">
        <v>1</v>
      </c>
      <c r="C24" s="33"/>
      <c r="D24" s="34"/>
      <c r="E24" s="35"/>
      <c r="F24" s="34"/>
      <c r="G24" s="36"/>
      <c r="H24" s="35">
        <v>44586</v>
      </c>
      <c r="I24" s="34">
        <v>32545</v>
      </c>
      <c r="J24" s="36"/>
      <c r="K24" s="73"/>
      <c r="L24" s="70" t="s">
        <v>61</v>
      </c>
    </row>
    <row r="25" s="1" customFormat="1" ht="26" customHeight="1" spans="1:12">
      <c r="A25" s="10"/>
      <c r="B25" s="29">
        <v>2</v>
      </c>
      <c r="C25" s="33"/>
      <c r="D25" s="34"/>
      <c r="E25" s="35"/>
      <c r="F25" s="34"/>
      <c r="G25" s="36"/>
      <c r="H25" s="35">
        <v>44615</v>
      </c>
      <c r="I25" s="34">
        <v>180000</v>
      </c>
      <c r="J25" s="36"/>
      <c r="K25" s="73"/>
      <c r="L25" s="70" t="s">
        <v>62</v>
      </c>
    </row>
    <row r="26" s="1" customFormat="1" ht="26" customHeight="1" spans="1:12">
      <c r="A26" s="10"/>
      <c r="B26" s="29">
        <v>3</v>
      </c>
      <c r="C26" s="33"/>
      <c r="D26" s="34"/>
      <c r="E26" s="35"/>
      <c r="F26" s="34"/>
      <c r="G26" s="36"/>
      <c r="H26" s="35">
        <v>44615</v>
      </c>
      <c r="I26" s="34">
        <v>60000</v>
      </c>
      <c r="J26" s="36"/>
      <c r="K26" s="73"/>
      <c r="L26" s="70" t="s">
        <v>63</v>
      </c>
    </row>
    <row r="27" s="1" customFormat="1" ht="26" customHeight="1" spans="1:12">
      <c r="A27" s="10"/>
      <c r="B27" s="29">
        <v>4</v>
      </c>
      <c r="C27" s="33"/>
      <c r="D27" s="34"/>
      <c r="E27" s="35"/>
      <c r="F27" s="34"/>
      <c r="G27" s="36"/>
      <c r="H27" s="35">
        <v>44831</v>
      </c>
      <c r="I27" s="34">
        <v>39893</v>
      </c>
      <c r="J27" s="36"/>
      <c r="K27" s="73"/>
      <c r="L27" s="70" t="s">
        <v>64</v>
      </c>
    </row>
    <row r="28" s="1" customFormat="1" ht="26" customHeight="1" spans="1:12">
      <c r="A28" s="10"/>
      <c r="B28" s="29">
        <v>5</v>
      </c>
      <c r="C28" s="33"/>
      <c r="D28" s="34"/>
      <c r="E28" s="35"/>
      <c r="F28" s="34"/>
      <c r="G28" s="36"/>
      <c r="H28" s="35">
        <v>44880</v>
      </c>
      <c r="I28" s="34">
        <v>78300</v>
      </c>
      <c r="J28" s="36"/>
      <c r="K28" s="73"/>
      <c r="L28" s="70" t="s">
        <v>65</v>
      </c>
    </row>
    <row r="29" s="1" customFormat="1" ht="43" customHeight="1" spans="1:12">
      <c r="A29" s="10"/>
      <c r="B29" s="16" t="s">
        <v>66</v>
      </c>
      <c r="C29" s="16"/>
      <c r="D29" s="16"/>
      <c r="E29" s="16"/>
      <c r="F29" s="16"/>
      <c r="G29" s="16"/>
      <c r="H29" s="16"/>
      <c r="I29" s="16"/>
      <c r="J29" s="16"/>
      <c r="K29" s="46"/>
      <c r="L29" s="10" t="s">
        <v>67</v>
      </c>
    </row>
    <row r="30" s="1" customFormat="1" ht="26" customHeight="1" spans="1:12">
      <c r="A30" s="37" t="s">
        <v>68</v>
      </c>
      <c r="B30" s="38"/>
      <c r="C30" s="38"/>
      <c r="D30" s="38"/>
      <c r="E30" s="38"/>
      <c r="F30" s="39"/>
      <c r="G30" s="39"/>
      <c r="H30" s="39"/>
      <c r="I30" s="38"/>
      <c r="J30" s="38"/>
      <c r="K30" s="74"/>
      <c r="L30" s="29"/>
    </row>
    <row r="31" s="1" customFormat="1" ht="26" customHeight="1" spans="1:12">
      <c r="A31" s="29" t="s">
        <v>69</v>
      </c>
      <c r="B31" s="29"/>
      <c r="C31" s="29"/>
      <c r="D31" s="10" t="s">
        <v>70</v>
      </c>
      <c r="E31" s="11"/>
      <c r="F31" s="40">
        <v>44562</v>
      </c>
      <c r="G31" s="41"/>
      <c r="H31" s="42"/>
      <c r="I31" s="13" t="s">
        <v>71</v>
      </c>
      <c r="J31" s="10"/>
      <c r="K31" s="35">
        <v>44562</v>
      </c>
      <c r="L31" s="10"/>
    </row>
    <row r="32" s="1" customFormat="1" ht="26" customHeight="1" spans="1:12">
      <c r="A32" s="29"/>
      <c r="B32" s="29"/>
      <c r="C32" s="29"/>
      <c r="D32" s="10" t="s">
        <v>72</v>
      </c>
      <c r="E32" s="10"/>
      <c r="F32" s="43">
        <v>44926</v>
      </c>
      <c r="G32" s="44"/>
      <c r="H32" s="44"/>
      <c r="I32" s="10" t="s">
        <v>73</v>
      </c>
      <c r="J32" s="10"/>
      <c r="K32" s="35">
        <v>44926</v>
      </c>
      <c r="L32" s="10"/>
    </row>
    <row r="33" s="1" customFormat="1" ht="43" customHeight="1" spans="1:12">
      <c r="A33" s="29"/>
      <c r="B33" s="29"/>
      <c r="C33" s="29"/>
      <c r="D33" s="10" t="s">
        <v>74</v>
      </c>
      <c r="E33" s="10"/>
      <c r="F33" s="10" t="s">
        <v>75</v>
      </c>
      <c r="G33" s="10"/>
      <c r="H33" s="10"/>
      <c r="I33" s="10"/>
      <c r="J33" s="10"/>
      <c r="K33" s="10"/>
      <c r="L33" s="10"/>
    </row>
    <row r="34" s="1" customFormat="1" ht="26" customHeight="1" spans="1:12">
      <c r="A34" s="45" t="s">
        <v>76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75"/>
    </row>
    <row r="35" s="1" customFormat="1" ht="26" customHeight="1" spans="1:12">
      <c r="A35" s="10" t="s">
        <v>77</v>
      </c>
      <c r="B35" s="10" t="s">
        <v>78</v>
      </c>
      <c r="C35" s="10"/>
      <c r="D35" s="10"/>
      <c r="E35" s="10"/>
      <c r="F35" s="10"/>
      <c r="G35" s="11" t="s">
        <v>79</v>
      </c>
      <c r="H35" s="12"/>
      <c r="I35" s="13"/>
      <c r="J35" s="11" t="s">
        <v>80</v>
      </c>
      <c r="K35" s="13"/>
      <c r="L35" s="10"/>
    </row>
    <row r="36" s="1" customFormat="1" ht="57" customHeight="1" spans="1:12">
      <c r="A36" s="10"/>
      <c r="B36" s="11" t="s">
        <v>81</v>
      </c>
      <c r="C36" s="13"/>
      <c r="D36" s="15" t="s">
        <v>82</v>
      </c>
      <c r="E36" s="16"/>
      <c r="F36" s="46"/>
      <c r="G36" s="15" t="s">
        <v>83</v>
      </c>
      <c r="H36" s="16"/>
      <c r="I36" s="46"/>
      <c r="J36" s="11" t="s">
        <v>75</v>
      </c>
      <c r="K36" s="13"/>
      <c r="L36" s="10"/>
    </row>
    <row r="37" s="1" customFormat="1" ht="120" customHeight="1" spans="1:12">
      <c r="A37" s="10"/>
      <c r="B37" s="11" t="s">
        <v>84</v>
      </c>
      <c r="C37" s="13"/>
      <c r="D37" s="47" t="s">
        <v>85</v>
      </c>
      <c r="E37" s="48"/>
      <c r="F37" s="49"/>
      <c r="G37" s="47" t="s">
        <v>86</v>
      </c>
      <c r="H37" s="48"/>
      <c r="I37" s="49"/>
      <c r="J37" s="76" t="s">
        <v>75</v>
      </c>
      <c r="K37" s="77"/>
      <c r="L37" s="78" t="s">
        <v>87</v>
      </c>
    </row>
    <row r="38" s="1" customFormat="1" ht="26" customHeight="1" spans="1:1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46"/>
      <c r="L38" s="10"/>
    </row>
    <row r="39" s="1" customFormat="1" ht="26" customHeight="1" spans="1:12">
      <c r="A39" s="10" t="s">
        <v>88</v>
      </c>
      <c r="B39" s="10" t="s">
        <v>89</v>
      </c>
      <c r="C39" s="10"/>
      <c r="D39" s="10" t="s">
        <v>90</v>
      </c>
      <c r="E39" s="10" t="s">
        <v>91</v>
      </c>
      <c r="F39" s="10"/>
      <c r="G39" s="10"/>
      <c r="H39" s="10"/>
      <c r="I39" s="10" t="s">
        <v>92</v>
      </c>
      <c r="J39" s="10" t="s">
        <v>93</v>
      </c>
      <c r="K39" s="10" t="s">
        <v>94</v>
      </c>
      <c r="L39" s="70"/>
    </row>
    <row r="40" s="1" customFormat="1" ht="42" customHeight="1" spans="1:12">
      <c r="A40" s="10"/>
      <c r="B40" s="50" t="s">
        <v>95</v>
      </c>
      <c r="C40" s="50"/>
      <c r="D40" s="51" t="s">
        <v>96</v>
      </c>
      <c r="E40" s="10" t="s">
        <v>97</v>
      </c>
      <c r="F40" s="10"/>
      <c r="G40" s="10"/>
      <c r="H40" s="10"/>
      <c r="I40" s="10">
        <v>2</v>
      </c>
      <c r="J40" s="10">
        <v>2</v>
      </c>
      <c r="K40" s="10" t="s">
        <v>98</v>
      </c>
      <c r="L40" s="70" t="s">
        <v>99</v>
      </c>
    </row>
    <row r="41" s="1" customFormat="1" ht="51" customHeight="1" spans="1:12">
      <c r="A41" s="10"/>
      <c r="B41" s="50"/>
      <c r="C41" s="50"/>
      <c r="D41" s="52"/>
      <c r="E41" s="10" t="s">
        <v>100</v>
      </c>
      <c r="F41" s="10"/>
      <c r="G41" s="10"/>
      <c r="H41" s="10"/>
      <c r="I41" s="10">
        <v>28</v>
      </c>
      <c r="J41" s="10">
        <v>28</v>
      </c>
      <c r="K41" s="10" t="s">
        <v>98</v>
      </c>
      <c r="L41" s="70" t="s">
        <v>101</v>
      </c>
    </row>
    <row r="42" s="1" customFormat="1" ht="96" spans="1:12">
      <c r="A42" s="10"/>
      <c r="B42" s="50"/>
      <c r="C42" s="50"/>
      <c r="D42" s="52"/>
      <c r="E42" s="10" t="s">
        <v>102</v>
      </c>
      <c r="F42" s="10"/>
      <c r="G42" s="10"/>
      <c r="H42" s="10"/>
      <c r="I42" s="79">
        <v>100</v>
      </c>
      <c r="J42" s="79">
        <v>100</v>
      </c>
      <c r="K42" s="10" t="s">
        <v>98</v>
      </c>
      <c r="L42" s="70" t="s">
        <v>103</v>
      </c>
    </row>
    <row r="43" s="1" customFormat="1" ht="40" customHeight="1" spans="1:12">
      <c r="A43" s="10"/>
      <c r="B43" s="50"/>
      <c r="C43" s="50"/>
      <c r="D43" s="53"/>
      <c r="E43" s="10" t="s">
        <v>104</v>
      </c>
      <c r="F43" s="10"/>
      <c r="G43" s="10"/>
      <c r="H43" s="10"/>
      <c r="I43" s="36">
        <v>0.8</v>
      </c>
      <c r="J43" s="36">
        <v>1</v>
      </c>
      <c r="K43" s="10" t="s">
        <v>98</v>
      </c>
      <c r="L43" s="70" t="s">
        <v>105</v>
      </c>
    </row>
    <row r="44" s="1" customFormat="1" ht="26" customHeight="1" spans="1:12">
      <c r="A44" s="10"/>
      <c r="B44" s="50"/>
      <c r="C44" s="50"/>
      <c r="D44" s="50" t="s">
        <v>106</v>
      </c>
      <c r="E44" s="10" t="s">
        <v>107</v>
      </c>
      <c r="F44" s="10"/>
      <c r="G44" s="10"/>
      <c r="H44" s="10"/>
      <c r="I44" s="79">
        <v>100</v>
      </c>
      <c r="J44" s="79">
        <v>100</v>
      </c>
      <c r="K44" s="10" t="s">
        <v>98</v>
      </c>
      <c r="L44" s="70" t="s">
        <v>108</v>
      </c>
    </row>
    <row r="45" s="1" customFormat="1" ht="26" customHeight="1" spans="1:12">
      <c r="A45" s="10"/>
      <c r="B45" s="50"/>
      <c r="C45" s="50"/>
      <c r="D45" s="50" t="s">
        <v>109</v>
      </c>
      <c r="E45" s="10" t="s">
        <v>110</v>
      </c>
      <c r="F45" s="10"/>
      <c r="G45" s="10"/>
      <c r="H45" s="10"/>
      <c r="I45" s="10" t="s">
        <v>111</v>
      </c>
      <c r="J45" s="10" t="s">
        <v>111</v>
      </c>
      <c r="K45" s="10" t="s">
        <v>98</v>
      </c>
      <c r="L45" s="70" t="s">
        <v>112</v>
      </c>
    </row>
    <row r="46" s="1" customFormat="1" ht="26" customHeight="1" spans="1:12">
      <c r="A46" s="10"/>
      <c r="B46" s="50"/>
      <c r="C46" s="50"/>
      <c r="D46" s="50" t="s">
        <v>113</v>
      </c>
      <c r="E46" s="10" t="s">
        <v>114</v>
      </c>
      <c r="F46" s="10"/>
      <c r="G46" s="10"/>
      <c r="H46" s="10"/>
      <c r="I46" s="79">
        <v>100</v>
      </c>
      <c r="J46" s="79">
        <v>100</v>
      </c>
      <c r="K46" s="10" t="s">
        <v>98</v>
      </c>
      <c r="L46" s="70" t="s">
        <v>108</v>
      </c>
    </row>
    <row r="47" s="1" customFormat="1" ht="26" customHeight="1" spans="1:12">
      <c r="A47" s="10"/>
      <c r="B47" s="50" t="s">
        <v>115</v>
      </c>
      <c r="C47" s="50"/>
      <c r="D47" s="50" t="s">
        <v>116</v>
      </c>
      <c r="E47" s="10" t="s">
        <v>117</v>
      </c>
      <c r="F47" s="10"/>
      <c r="G47" s="10"/>
      <c r="H47" s="10"/>
      <c r="I47" s="36" t="s">
        <v>118</v>
      </c>
      <c r="J47" s="36" t="s">
        <v>118</v>
      </c>
      <c r="K47" s="10" t="s">
        <v>98</v>
      </c>
      <c r="L47" s="70"/>
    </row>
    <row r="48" s="3" customFormat="1" ht="49" customHeight="1" spans="1:12">
      <c r="A48" s="50"/>
      <c r="B48" s="50" t="s">
        <v>119</v>
      </c>
      <c r="C48" s="50"/>
      <c r="D48" s="50" t="s">
        <v>120</v>
      </c>
      <c r="E48" s="50" t="s">
        <v>121</v>
      </c>
      <c r="F48" s="50"/>
      <c r="G48" s="50"/>
      <c r="H48" s="50"/>
      <c r="I48" s="80" t="s">
        <v>122</v>
      </c>
      <c r="J48" s="80" t="s">
        <v>122</v>
      </c>
      <c r="K48" s="80" t="s">
        <v>98</v>
      </c>
      <c r="L48" s="70" t="s">
        <v>123</v>
      </c>
    </row>
    <row r="49" s="4" customFormat="1" ht="27" customHeight="1" spans="1:12">
      <c r="A49" s="54" t="s">
        <v>124</v>
      </c>
      <c r="B49" s="54"/>
      <c r="C49" s="54"/>
      <c r="D49" s="54"/>
      <c r="E49" s="55" t="s">
        <v>125</v>
      </c>
      <c r="F49" s="55"/>
      <c r="G49" s="54"/>
      <c r="H49" s="54" t="s">
        <v>126</v>
      </c>
      <c r="I49" s="54"/>
      <c r="J49" s="54"/>
      <c r="K49" s="54"/>
      <c r="L49" s="55"/>
    </row>
    <row r="50" s="1" customFormat="1" ht="54" customHeight="1" spans="1:12">
      <c r="A50" s="56" t="s">
        <v>127</v>
      </c>
      <c r="B50" s="56"/>
      <c r="C50" s="56"/>
      <c r="D50" s="56"/>
      <c r="E50" s="56"/>
      <c r="F50" s="56"/>
      <c r="G50" s="56"/>
      <c r="H50" s="56"/>
      <c r="I50" s="56"/>
      <c r="J50" s="56"/>
      <c r="K50" s="81"/>
      <c r="L50" s="82"/>
    </row>
    <row r="51" s="1" customFormat="1" spans="1:12">
      <c r="A51" s="57"/>
      <c r="B51" s="57"/>
      <c r="C51" s="57"/>
      <c r="D51" s="57"/>
      <c r="E51" s="57"/>
      <c r="F51" s="57"/>
      <c r="G51" s="57"/>
      <c r="H51" s="57"/>
      <c r="I51" s="57"/>
      <c r="J51" s="83"/>
      <c r="K51" s="83"/>
      <c r="L51" s="83"/>
    </row>
    <row r="52" s="1" customFormat="1" spans="1:12">
      <c r="A52" s="57"/>
      <c r="B52" s="57"/>
      <c r="C52" s="57"/>
      <c r="D52" s="57"/>
      <c r="E52" s="57"/>
      <c r="F52" s="57"/>
      <c r="G52" s="57"/>
      <c r="H52" s="57"/>
      <c r="I52" s="57"/>
      <c r="J52" s="83"/>
      <c r="K52" s="83"/>
      <c r="L52" s="83"/>
    </row>
    <row r="53" s="1" customFormat="1" spans="1:12">
      <c r="A53" s="57"/>
      <c r="B53" s="57"/>
      <c r="C53" s="57"/>
      <c r="D53" s="57"/>
      <c r="E53" s="57"/>
      <c r="F53" s="57"/>
      <c r="G53" s="57"/>
      <c r="H53" s="57"/>
      <c r="I53" s="57"/>
      <c r="J53" s="83"/>
      <c r="K53" s="83"/>
      <c r="L53" s="83"/>
    </row>
    <row r="54" s="1" customFormat="1" spans="1:12">
      <c r="A54" s="57"/>
      <c r="B54" s="57"/>
      <c r="C54" s="57"/>
      <c r="D54" s="57"/>
      <c r="E54" s="57"/>
      <c r="F54" s="57"/>
      <c r="G54" s="57"/>
      <c r="H54" s="57"/>
      <c r="I54" s="57"/>
      <c r="J54" s="83"/>
      <c r="K54" s="83"/>
      <c r="L54" s="83"/>
    </row>
    <row r="55" s="1" customFormat="1" spans="1:12">
      <c r="A55" s="57"/>
      <c r="B55" s="57"/>
      <c r="C55" s="57"/>
      <c r="D55" s="57"/>
      <c r="E55" s="57"/>
      <c r="F55" s="57"/>
      <c r="G55" s="57"/>
      <c r="H55" s="57"/>
      <c r="I55" s="57"/>
      <c r="J55" s="83"/>
      <c r="K55" s="83"/>
      <c r="L55" s="83"/>
    </row>
    <row r="56" s="1" customFormat="1" spans="1:12">
      <c r="A56" s="57"/>
      <c r="B56" s="57"/>
      <c r="C56" s="57"/>
      <c r="D56" s="57"/>
      <c r="E56" s="57"/>
      <c r="F56" s="57"/>
      <c r="G56" s="57"/>
      <c r="H56" s="57"/>
      <c r="I56" s="57"/>
      <c r="J56" s="83"/>
      <c r="K56" s="83"/>
      <c r="L56" s="83"/>
    </row>
    <row r="57" s="1" customFormat="1" spans="1:12">
      <c r="A57" s="57"/>
      <c r="B57" s="57"/>
      <c r="C57" s="57"/>
      <c r="D57" s="57"/>
      <c r="E57" s="57"/>
      <c r="F57" s="57"/>
      <c r="G57" s="57"/>
      <c r="H57" s="57"/>
      <c r="I57" s="57"/>
      <c r="J57" s="83"/>
      <c r="K57" s="83"/>
      <c r="L57" s="83"/>
    </row>
  </sheetData>
  <autoFilter ref="A4:L37">
    <extLst/>
  </autoFilter>
  <mergeCells count="95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29:K29"/>
    <mergeCell ref="A30:K30"/>
    <mergeCell ref="D31:E31"/>
    <mergeCell ref="F31:H31"/>
    <mergeCell ref="I31:J31"/>
    <mergeCell ref="D32:E32"/>
    <mergeCell ref="F32:H32"/>
    <mergeCell ref="I32:J32"/>
    <mergeCell ref="D33:E33"/>
    <mergeCell ref="F33:K33"/>
    <mergeCell ref="A34:K34"/>
    <mergeCell ref="B35:F35"/>
    <mergeCell ref="G35:I35"/>
    <mergeCell ref="J35:K35"/>
    <mergeCell ref="B36:C36"/>
    <mergeCell ref="D36:F36"/>
    <mergeCell ref="G36:I36"/>
    <mergeCell ref="J36:K36"/>
    <mergeCell ref="B37:C37"/>
    <mergeCell ref="D37:F37"/>
    <mergeCell ref="G37:I37"/>
    <mergeCell ref="J37:K37"/>
    <mergeCell ref="A38:K38"/>
    <mergeCell ref="B39:C39"/>
    <mergeCell ref="E39:H39"/>
    <mergeCell ref="E40:H40"/>
    <mergeCell ref="E41:H41"/>
    <mergeCell ref="E42:H42"/>
    <mergeCell ref="E43:H43"/>
    <mergeCell ref="E44:H44"/>
    <mergeCell ref="E45:H45"/>
    <mergeCell ref="E46:H46"/>
    <mergeCell ref="B47:C47"/>
    <mergeCell ref="E47:H47"/>
    <mergeCell ref="B48:C48"/>
    <mergeCell ref="E48:H48"/>
    <mergeCell ref="A49:D49"/>
    <mergeCell ref="E49:F49"/>
    <mergeCell ref="H49:J49"/>
    <mergeCell ref="A50:J50"/>
    <mergeCell ref="A14:A29"/>
    <mergeCell ref="A35:A37"/>
    <mergeCell ref="A39:A47"/>
    <mergeCell ref="B21:B22"/>
    <mergeCell ref="C21:C22"/>
    <mergeCell ref="D21:D22"/>
    <mergeCell ref="D40:D43"/>
    <mergeCell ref="K21:K22"/>
    <mergeCell ref="L9:L12"/>
    <mergeCell ref="B15:C16"/>
    <mergeCell ref="A31:C33"/>
    <mergeCell ref="B40:C46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2019-03-06T13:32:00Z</dcterms:created>
  <dcterms:modified xsi:type="dcterms:W3CDTF">2023-05-09T03:24:33Z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D4BE13C03C6F4237A794B7A8773739DD</vt:lpwstr>
  </property>
</Properties>
</file>