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<sst xmlns="http://schemas.openxmlformats.org/spreadsheetml/2006/main" count="129" uniqueCount="79">
  <si>
    <t>附件：</t>
  </si>
  <si>
    <t>韶关市武江区2023年第二批中小学教师公开招聘面试成绩、综合成绩
及进入体检人员名单</t>
  </si>
  <si>
    <t>序号</t>
  </si>
  <si>
    <t>岗位编码</t>
  </si>
  <si>
    <t>招聘岗位</t>
  </si>
  <si>
    <t>准考证号</t>
  </si>
  <si>
    <t>姓名</t>
  </si>
  <si>
    <t>笔试成绩</t>
  </si>
  <si>
    <t>面试抽签号</t>
  </si>
  <si>
    <t>面试成绩</t>
  </si>
  <si>
    <t>综合总成绩</t>
  </si>
  <si>
    <t>排名</t>
  </si>
  <si>
    <t>是否进入体检</t>
  </si>
  <si>
    <t>备注</t>
  </si>
  <si>
    <t>1</t>
  </si>
  <si>
    <t>20230105</t>
  </si>
  <si>
    <t>小学体育
专业技术岗位11级</t>
  </si>
  <si>
    <t>20230900628</t>
  </si>
  <si>
    <t>谢亨</t>
  </si>
  <si>
    <t>是</t>
  </si>
  <si>
    <t>2</t>
  </si>
  <si>
    <t>20230900626</t>
  </si>
  <si>
    <t>张玲</t>
  </si>
  <si>
    <t>3</t>
  </si>
  <si>
    <t>20230106</t>
  </si>
  <si>
    <t>小学美术
专业技术岗位11级</t>
  </si>
  <si>
    <t>20230900629</t>
  </si>
  <si>
    <t>赵鹏</t>
  </si>
  <si>
    <t>4</t>
  </si>
  <si>
    <t>20230301</t>
  </si>
  <si>
    <t>小学数学
专业技术岗位12级</t>
  </si>
  <si>
    <t>20230900112</t>
  </si>
  <si>
    <t>欧丹</t>
  </si>
  <si>
    <t>5</t>
  </si>
  <si>
    <t>20230900108</t>
  </si>
  <si>
    <t>康志颖</t>
  </si>
  <si>
    <t>6</t>
  </si>
  <si>
    <t>20230900118</t>
  </si>
  <si>
    <t>池林燕</t>
  </si>
  <si>
    <t>7</t>
  </si>
  <si>
    <t>20230900113</t>
  </si>
  <si>
    <t>林曼华</t>
  </si>
  <si>
    <t>8</t>
  </si>
  <si>
    <t>20230900114</t>
  </si>
  <si>
    <t>柳英绚</t>
  </si>
  <si>
    <t>9</t>
  </si>
  <si>
    <t>20230900111</t>
  </si>
  <si>
    <t>沈景华</t>
  </si>
  <si>
    <t>10</t>
  </si>
  <si>
    <t>20230900116</t>
  </si>
  <si>
    <t>黄义新</t>
  </si>
  <si>
    <t>11</t>
  </si>
  <si>
    <t>20230900106</t>
  </si>
  <si>
    <t>王霞</t>
  </si>
  <si>
    <t>12</t>
  </si>
  <si>
    <t>20230900124</t>
  </si>
  <si>
    <t>李文瑶</t>
  </si>
  <si>
    <t>13</t>
  </si>
  <si>
    <t>20230302</t>
  </si>
  <si>
    <t>小学美术
专业技术岗位12级或13级</t>
  </si>
  <si>
    <t>20230900413</t>
  </si>
  <si>
    <t>何文瑜</t>
  </si>
  <si>
    <t>14</t>
  </si>
  <si>
    <t>20230900220</t>
  </si>
  <si>
    <t>严紫红</t>
  </si>
  <si>
    <t>15</t>
  </si>
  <si>
    <t>20230900317</t>
  </si>
  <si>
    <t>罗敬</t>
  </si>
  <si>
    <t>16</t>
  </si>
  <si>
    <t>20230303</t>
  </si>
  <si>
    <t>小学信息技术
专业技术岗位12级</t>
  </si>
  <si>
    <t>20230900509</t>
  </si>
  <si>
    <t>谢力</t>
  </si>
  <si>
    <t>17</t>
  </si>
  <si>
    <t>20230900505</t>
  </si>
  <si>
    <t>黄星星</t>
  </si>
  <si>
    <t>18</t>
  </si>
  <si>
    <t>20230900520</t>
  </si>
  <si>
    <t>朱庆庆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</si>
</sst>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view="pageBreakPreview" zoomScaleNormal="100" topLeftCell="A16" workbookViewId="0">
      <selection activeCell="A2" sqref="A2:L2"/>
    </sheetView>
  </sheetViews>
  <sheetFormatPr defaultColWidth="9" defaultRowHeight="13.5"/>
  <cols>
    <col min="1" max="1" width="6.10833333333333" style="4" customWidth="1"/>
    <col min="2" max="2" width="10.6666666666667" style="4" customWidth="1"/>
    <col min="3" max="3" width="25.225" style="4" customWidth="1"/>
    <col min="4" max="4" width="14.4416666666667" style="4" customWidth="1"/>
    <col min="5" max="5" width="8.33333333333333" style="4" customWidth="1"/>
    <col min="6" max="6" width="9.66666666666667" style="4" customWidth="1"/>
    <col min="7" max="7" width="7.875" style="4" customWidth="1"/>
    <col min="8" max="9" width="9.66666666666667" style="4" customWidth="1"/>
    <col min="10" max="10" width="6.10833333333333" style="4" customWidth="1"/>
    <col min="11" max="11" width="7.44166666666667" style="4" customWidth="1"/>
    <col min="12" max="12" width="6.10833333333333" style="4" customWidth="1"/>
    <col min="13" max="16384" width="9" style="4"/>
  </cols>
  <sheetData>
    <row r="1" s="1" customFormat="1" ht="18.75" spans="1:12">
      <c r="A1" s="5" t="s">
        <v>0</v>
      </c>
      <c r="B1" s="6"/>
      <c r="C1" s="7"/>
      <c r="D1" s="6"/>
      <c r="E1" s="6"/>
      <c r="F1" s="6"/>
      <c r="G1" s="6"/>
      <c r="H1" s="8"/>
      <c r="I1" s="17"/>
      <c r="J1" s="18"/>
      <c r="K1" s="18"/>
      <c r="L1" s="18"/>
    </row>
    <row r="2" s="2" customFormat="1" ht="54" customHeight="1" spans="1:12">
      <c r="A2" s="9" t="s">
        <v>1</v>
      </c>
      <c r="B2" s="9"/>
      <c r="C2" s="9"/>
      <c r="D2" s="9"/>
      <c r="E2" s="9"/>
      <c r="F2" s="10"/>
      <c r="G2" s="10"/>
      <c r="H2" s="10"/>
      <c r="I2" s="10"/>
      <c r="J2" s="9"/>
      <c r="K2" s="9"/>
      <c r="L2" s="9"/>
    </row>
    <row r="3" s="3" customFormat="1" ht="42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9" t="s">
        <v>12</v>
      </c>
      <c r="L3" s="11" t="s">
        <v>13</v>
      </c>
    </row>
    <row r="4" s="1" customFormat="1" ht="28.5" spans="1:12">
      <c r="A4" s="13" t="s">
        <v>14</v>
      </c>
      <c r="B4" s="14" t="s">
        <v>15</v>
      </c>
      <c r="C4" s="15" t="s">
        <v>16</v>
      </c>
      <c r="D4" s="14" t="s">
        <v>17</v>
      </c>
      <c r="E4" s="14" t="s">
        <v>18</v>
      </c>
      <c r="F4" s="14">
        <v>82.55</v>
      </c>
      <c r="G4" s="14">
        <v>11</v>
      </c>
      <c r="H4" s="16">
        <v>76.5</v>
      </c>
      <c r="I4" s="20">
        <f>ROUND(F4*0.5+H4*0.5,3)</f>
        <v>79.525</v>
      </c>
      <c r="J4" s="13" t="s">
        <v>14</v>
      </c>
      <c r="K4" s="13" t="s">
        <v>19</v>
      </c>
      <c r="L4" s="13"/>
    </row>
    <row r="5" s="1" customFormat="1" ht="28.5" spans="1:12">
      <c r="A5" s="13" t="s">
        <v>20</v>
      </c>
      <c r="B5" s="14" t="s">
        <v>15</v>
      </c>
      <c r="C5" s="15" t="s">
        <v>16</v>
      </c>
      <c r="D5" s="14" t="s">
        <v>21</v>
      </c>
      <c r="E5" s="14" t="s">
        <v>22</v>
      </c>
      <c r="F5" s="14">
        <v>70.94</v>
      </c>
      <c r="G5" s="14">
        <v>10</v>
      </c>
      <c r="H5" s="16">
        <v>80.7</v>
      </c>
      <c r="I5" s="20">
        <f>ROUND(F5*0.5+H5*0.5,3)</f>
        <v>75.82</v>
      </c>
      <c r="J5" s="13" t="s">
        <v>20</v>
      </c>
      <c r="K5" s="13"/>
      <c r="L5" s="13"/>
    </row>
    <row r="6" s="1" customFormat="1" ht="28.5" spans="1:12">
      <c r="A6" s="13" t="s">
        <v>23</v>
      </c>
      <c r="B6" s="14" t="s">
        <v>24</v>
      </c>
      <c r="C6" s="15" t="s">
        <v>25</v>
      </c>
      <c r="D6" s="14" t="s">
        <v>26</v>
      </c>
      <c r="E6" s="14" t="s">
        <v>27</v>
      </c>
      <c r="F6" s="14">
        <v>72.88</v>
      </c>
      <c r="G6" s="14">
        <v>12</v>
      </c>
      <c r="H6" s="16">
        <v>75.4</v>
      </c>
      <c r="I6" s="20">
        <f>ROUND(F6*0.5+H6*0.5,3)</f>
        <v>74.14</v>
      </c>
      <c r="J6" s="13" t="s">
        <v>14</v>
      </c>
      <c r="K6" s="13" t="s">
        <v>19</v>
      </c>
      <c r="L6" s="13"/>
    </row>
    <row r="7" s="1" customFormat="1" ht="28.5" spans="1:12">
      <c r="A7" s="13" t="s">
        <v>28</v>
      </c>
      <c r="B7" s="14" t="s">
        <v>29</v>
      </c>
      <c r="C7" s="15" t="s">
        <v>30</v>
      </c>
      <c r="D7" s="14" t="s">
        <v>31</v>
      </c>
      <c r="E7" s="14" t="s">
        <v>32</v>
      </c>
      <c r="F7" s="14">
        <v>83.41</v>
      </c>
      <c r="G7" s="14">
        <v>9</v>
      </c>
      <c r="H7" s="16">
        <v>84.6</v>
      </c>
      <c r="I7" s="20">
        <f t="shared" ref="I7:I15" si="0">ROUND(F7*0.5+H7*0.5,3)</f>
        <v>84.005</v>
      </c>
      <c r="J7" s="13" t="s">
        <v>14</v>
      </c>
      <c r="K7" s="13" t="s">
        <v>19</v>
      </c>
      <c r="L7" s="13"/>
    </row>
    <row r="8" s="1" customFormat="1" ht="28.5" spans="1:12">
      <c r="A8" s="13" t="s">
        <v>33</v>
      </c>
      <c r="B8" s="14" t="s">
        <v>29</v>
      </c>
      <c r="C8" s="15" t="s">
        <v>30</v>
      </c>
      <c r="D8" s="14" t="s">
        <v>34</v>
      </c>
      <c r="E8" s="14" t="s">
        <v>35</v>
      </c>
      <c r="F8" s="14">
        <v>83.39</v>
      </c>
      <c r="G8" s="14">
        <v>7</v>
      </c>
      <c r="H8" s="16">
        <v>83</v>
      </c>
      <c r="I8" s="20">
        <f t="shared" si="0"/>
        <v>83.195</v>
      </c>
      <c r="J8" s="13" t="s">
        <v>20</v>
      </c>
      <c r="K8" s="13" t="s">
        <v>19</v>
      </c>
      <c r="L8" s="13"/>
    </row>
    <row r="9" s="1" customFormat="1" ht="28.5" spans="1:12">
      <c r="A9" s="13" t="s">
        <v>36</v>
      </c>
      <c r="B9" s="14" t="s">
        <v>29</v>
      </c>
      <c r="C9" s="15" t="s">
        <v>30</v>
      </c>
      <c r="D9" s="14" t="s">
        <v>37</v>
      </c>
      <c r="E9" s="14" t="s">
        <v>38</v>
      </c>
      <c r="F9" s="14">
        <v>82.06</v>
      </c>
      <c r="G9" s="14">
        <v>5</v>
      </c>
      <c r="H9" s="16">
        <v>80.4</v>
      </c>
      <c r="I9" s="20">
        <f t="shared" si="0"/>
        <v>81.23</v>
      </c>
      <c r="J9" s="13" t="s">
        <v>23</v>
      </c>
      <c r="K9" s="13" t="s">
        <v>19</v>
      </c>
      <c r="L9" s="13"/>
    </row>
    <row r="10" s="1" customFormat="1" ht="28.5" spans="1:12">
      <c r="A10" s="13" t="s">
        <v>39</v>
      </c>
      <c r="B10" s="14" t="s">
        <v>29</v>
      </c>
      <c r="C10" s="15" t="s">
        <v>30</v>
      </c>
      <c r="D10" s="14" t="s">
        <v>40</v>
      </c>
      <c r="E10" s="14" t="s">
        <v>41</v>
      </c>
      <c r="F10" s="14">
        <v>85.46</v>
      </c>
      <c r="G10" s="14">
        <v>8</v>
      </c>
      <c r="H10" s="16">
        <v>75</v>
      </c>
      <c r="I10" s="20">
        <f t="shared" si="0"/>
        <v>80.23</v>
      </c>
      <c r="J10" s="13" t="s">
        <v>28</v>
      </c>
      <c r="K10" s="13"/>
      <c r="L10" s="13"/>
    </row>
    <row r="11" s="1" customFormat="1" ht="28.5" spans="1:12">
      <c r="A11" s="13" t="s">
        <v>42</v>
      </c>
      <c r="B11" s="14" t="s">
        <v>29</v>
      </c>
      <c r="C11" s="15" t="s">
        <v>30</v>
      </c>
      <c r="D11" s="14" t="s">
        <v>43</v>
      </c>
      <c r="E11" s="14" t="s">
        <v>44</v>
      </c>
      <c r="F11" s="14">
        <v>79.99</v>
      </c>
      <c r="G11" s="14">
        <v>3</v>
      </c>
      <c r="H11" s="16">
        <v>78.5</v>
      </c>
      <c r="I11" s="20">
        <f t="shared" si="0"/>
        <v>79.245</v>
      </c>
      <c r="J11" s="13" t="s">
        <v>33</v>
      </c>
      <c r="K11" s="13"/>
      <c r="L11" s="13"/>
    </row>
    <row r="12" s="1" customFormat="1" ht="28.5" spans="1:12">
      <c r="A12" s="13" t="s">
        <v>45</v>
      </c>
      <c r="B12" s="14" t="s">
        <v>29</v>
      </c>
      <c r="C12" s="15" t="s">
        <v>30</v>
      </c>
      <c r="D12" s="14" t="s">
        <v>46</v>
      </c>
      <c r="E12" s="14" t="s">
        <v>47</v>
      </c>
      <c r="F12" s="14">
        <v>83.8</v>
      </c>
      <c r="G12" s="14">
        <v>1</v>
      </c>
      <c r="H12" s="16">
        <v>72.3</v>
      </c>
      <c r="I12" s="20">
        <f t="shared" si="0"/>
        <v>78.05</v>
      </c>
      <c r="J12" s="13" t="s">
        <v>36</v>
      </c>
      <c r="K12" s="13"/>
      <c r="L12" s="13"/>
    </row>
    <row r="13" s="1" customFormat="1" ht="28.5" spans="1:12">
      <c r="A13" s="13" t="s">
        <v>48</v>
      </c>
      <c r="B13" s="14" t="s">
        <v>29</v>
      </c>
      <c r="C13" s="15" t="s">
        <v>30</v>
      </c>
      <c r="D13" s="14" t="s">
        <v>49</v>
      </c>
      <c r="E13" s="14" t="s">
        <v>50</v>
      </c>
      <c r="F13" s="14">
        <v>79.28</v>
      </c>
      <c r="G13" s="14">
        <v>2</v>
      </c>
      <c r="H13" s="16">
        <v>75.6</v>
      </c>
      <c r="I13" s="20">
        <f t="shared" si="0"/>
        <v>77.44</v>
      </c>
      <c r="J13" s="13" t="s">
        <v>39</v>
      </c>
      <c r="K13" s="13"/>
      <c r="L13" s="13"/>
    </row>
    <row r="14" s="1" customFormat="1" ht="28.5" spans="1:12">
      <c r="A14" s="13" t="s">
        <v>51</v>
      </c>
      <c r="B14" s="14" t="s">
        <v>29</v>
      </c>
      <c r="C14" s="15" t="s">
        <v>30</v>
      </c>
      <c r="D14" s="14" t="s">
        <v>52</v>
      </c>
      <c r="E14" s="14" t="s">
        <v>53</v>
      </c>
      <c r="F14" s="14">
        <v>78.56</v>
      </c>
      <c r="G14" s="14">
        <v>4</v>
      </c>
      <c r="H14" s="16">
        <v>75.9</v>
      </c>
      <c r="I14" s="20">
        <f t="shared" si="0"/>
        <v>77.23</v>
      </c>
      <c r="J14" s="13" t="s">
        <v>42</v>
      </c>
      <c r="K14" s="13"/>
      <c r="L14" s="13"/>
    </row>
    <row r="15" s="1" customFormat="1" ht="28.5" spans="1:12">
      <c r="A15" s="13" t="s">
        <v>54</v>
      </c>
      <c r="B15" s="14" t="s">
        <v>29</v>
      </c>
      <c r="C15" s="15" t="s">
        <v>30</v>
      </c>
      <c r="D15" s="14" t="s">
        <v>55</v>
      </c>
      <c r="E15" s="14" t="s">
        <v>56</v>
      </c>
      <c r="F15" s="14">
        <v>79.27</v>
      </c>
      <c r="G15" s="14">
        <v>6</v>
      </c>
      <c r="H15" s="16">
        <v>69</v>
      </c>
      <c r="I15" s="20">
        <f t="shared" si="0"/>
        <v>74.135</v>
      </c>
      <c r="J15" s="13" t="s">
        <v>45</v>
      </c>
      <c r="K15" s="13"/>
      <c r="L15" s="13"/>
    </row>
    <row r="16" s="1" customFormat="1" ht="28.5" spans="1:12">
      <c r="A16" s="13" t="s">
        <v>57</v>
      </c>
      <c r="B16" s="14" t="s">
        <v>58</v>
      </c>
      <c r="C16" s="15" t="s">
        <v>59</v>
      </c>
      <c r="D16" s="14" t="s">
        <v>60</v>
      </c>
      <c r="E16" s="14" t="s">
        <v>61</v>
      </c>
      <c r="F16" s="14">
        <v>93.72</v>
      </c>
      <c r="G16" s="14">
        <v>13</v>
      </c>
      <c r="H16" s="16">
        <v>83.6</v>
      </c>
      <c r="I16" s="20">
        <f>ROUND(F16*0.5+H16*0.5,3)</f>
        <v>88.66</v>
      </c>
      <c r="J16" s="13" t="s">
        <v>14</v>
      </c>
      <c r="K16" s="13" t="s">
        <v>19</v>
      </c>
      <c r="L16" s="13"/>
    </row>
    <row r="17" s="1" customFormat="1" ht="28.5" spans="1:12">
      <c r="A17" s="13" t="s">
        <v>62</v>
      </c>
      <c r="B17" s="14" t="s">
        <v>58</v>
      </c>
      <c r="C17" s="15" t="s">
        <v>59</v>
      </c>
      <c r="D17" s="14" t="s">
        <v>63</v>
      </c>
      <c r="E17" s="14" t="s">
        <v>64</v>
      </c>
      <c r="F17" s="14">
        <v>88.25</v>
      </c>
      <c r="G17" s="14">
        <v>15</v>
      </c>
      <c r="H17" s="16">
        <v>87.2</v>
      </c>
      <c r="I17" s="20">
        <f>ROUND(F17*0.5+H17*0.5,3)</f>
        <v>87.725</v>
      </c>
      <c r="J17" s="13" t="s">
        <v>20</v>
      </c>
      <c r="K17" s="13"/>
      <c r="L17" s="13"/>
    </row>
    <row r="18" s="1" customFormat="1" ht="28.5" spans="1:12">
      <c r="A18" s="13" t="s">
        <v>65</v>
      </c>
      <c r="B18" s="14" t="s">
        <v>58</v>
      </c>
      <c r="C18" s="15" t="s">
        <v>59</v>
      </c>
      <c r="D18" s="14" t="s">
        <v>66</v>
      </c>
      <c r="E18" s="14" t="s">
        <v>67</v>
      </c>
      <c r="F18" s="14">
        <v>85.15</v>
      </c>
      <c r="G18" s="14">
        <v>14</v>
      </c>
      <c r="H18" s="16">
        <v>82.1</v>
      </c>
      <c r="I18" s="20">
        <f>ROUND(F18*0.5+H18*0.5,3)</f>
        <v>83.625</v>
      </c>
      <c r="J18" s="13" t="s">
        <v>23</v>
      </c>
      <c r="K18" s="13"/>
      <c r="L18" s="13"/>
    </row>
    <row r="19" s="1" customFormat="1" ht="28.5" spans="1:12">
      <c r="A19" s="13" t="s">
        <v>68</v>
      </c>
      <c r="B19" s="14" t="s">
        <v>69</v>
      </c>
      <c r="C19" s="15" t="s">
        <v>70</v>
      </c>
      <c r="D19" s="14" t="s">
        <v>71</v>
      </c>
      <c r="E19" s="14" t="s">
        <v>72</v>
      </c>
      <c r="F19" s="14">
        <v>89.99</v>
      </c>
      <c r="G19" s="14">
        <v>17</v>
      </c>
      <c r="H19" s="16">
        <v>84.9</v>
      </c>
      <c r="I19" s="20">
        <f>ROUND(F19*0.5+H19*0.5,3)</f>
        <v>87.445</v>
      </c>
      <c r="J19" s="13" t="s">
        <v>14</v>
      </c>
      <c r="K19" s="13" t="s">
        <v>19</v>
      </c>
      <c r="L19" s="13"/>
    </row>
    <row r="20" s="1" customFormat="1" ht="28.5" spans="1:12">
      <c r="A20" s="13" t="s">
        <v>73</v>
      </c>
      <c r="B20" s="14" t="s">
        <v>69</v>
      </c>
      <c r="C20" s="15" t="s">
        <v>70</v>
      </c>
      <c r="D20" s="14" t="s">
        <v>74</v>
      </c>
      <c r="E20" s="14" t="s">
        <v>75</v>
      </c>
      <c r="F20" s="14">
        <v>88.96</v>
      </c>
      <c r="G20" s="14">
        <v>16</v>
      </c>
      <c r="H20" s="16">
        <v>82.3</v>
      </c>
      <c r="I20" s="20">
        <f>ROUND(F20*0.5+H20*0.5,3)</f>
        <v>85.63</v>
      </c>
      <c r="J20" s="13" t="s">
        <v>20</v>
      </c>
      <c r="K20" s="13"/>
      <c r="L20" s="13"/>
    </row>
    <row r="21" s="1" customFormat="1" ht="28.5" spans="1:12">
      <c r="A21" s="13" t="s">
        <v>76</v>
      </c>
      <c r="B21" s="14" t="s">
        <v>69</v>
      </c>
      <c r="C21" s="15" t="s">
        <v>70</v>
      </c>
      <c r="D21" s="14" t="s">
        <v>77</v>
      </c>
      <c r="E21" s="14" t="s">
        <v>78</v>
      </c>
      <c r="F21" s="14">
        <v>87.22</v>
      </c>
      <c r="G21" s="14">
        <v>18</v>
      </c>
      <c r="H21" s="16">
        <v>80</v>
      </c>
      <c r="I21" s="20">
        <f>ROUND(F21*0.5+H21*0.5,3)</f>
        <v>83.61</v>
      </c>
      <c r="J21" s="13" t="s">
        <v>23</v>
      </c>
      <c r="K21" s="13"/>
      <c r="L21" s="13"/>
    </row>
  </sheetData>
  <sortState ref="A3:L20">
    <sortCondition ref="C3:C20"/>
    <sortCondition ref="I3:I20" descending="1"/>
  </sortState>
  <mergeCells count="1">
    <mergeCell ref="A2:L2"/>
  </mergeCells>
  <printOptions horizontalCentered="1"/>
  <pageMargins left="0.0784722222222222" right="0.0388888888888889" top="0.708333333333333" bottom="0.236111111111111" header="0.5" footer="0.118055555555556"/>
  <pageSetup paperSize="9" scale="7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笑哈哈</cp:lastModifiedBy>
  <dcterms:created xsi:type="dcterms:W3CDTF">2023-05-07T13:16:00Z</dcterms:created>
  <dcterms:modified xsi:type="dcterms:W3CDTF">2023-10-21T11:09:40Z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8EFF189116994365AEBD506675EBEFFD_11</vt:lpwstr>
  </property>
  <property fmtid="{D5CDD505-2E9C-101B-9397-08002B2CF9AE}" pid="3" name="KSOProductBuildVer">
    <vt:lpwstr>2052-11.8.2.11716</vt:lpwstr>
  </property>
</Properties>
</file>