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/>
  </bookViews>
  <sheets>
    <sheet name="市本级" sheetId="1" r:id="rId1"/>
    <sheet name="武江区" sheetId="4" r:id="rId2"/>
  </sheets>
  <definedNames>
    <definedName name="_xlnm._FilterDatabase" localSheetId="1" hidden="1">武江区!$A$2:$G$23</definedName>
    <definedName name="_xlnm._FilterDatabase" localSheetId="0" hidden="1">市本级!$A$2:$B$8</definedName>
    <definedName name="_xlnm.Print_Titles" localSheetId="1">武江区!$1:$2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<sst xmlns="http://schemas.openxmlformats.org/spreadsheetml/2006/main" count="118" uniqueCount="69">
  <si>
    <t>韶关市武江区2024年度高校毕业生基层公共就业创业服务岗位招募总成绩及进入体检
人员名单（市本级）</t>
  </si>
  <si>
    <t>序号</t>
  </si>
  <si>
    <t>姓名</t>
  </si>
  <si>
    <t>身份证号</t>
  </si>
  <si>
    <t>报考岗位</t>
  </si>
  <si>
    <t>量化测评总分</t>
  </si>
  <si>
    <t>抽签号</t>
  </si>
  <si>
    <t>面试成绩</t>
  </si>
  <si>
    <t>综合成绩</t>
  </si>
  <si>
    <t>排名</t>
  </si>
  <si>
    <t>是否进入体检</t>
  </si>
  <si>
    <t>冯惠</t>
  </si>
  <si>
    <t>440204********3323</t>
  </si>
  <si>
    <t>基层公共就业创业服务岗</t>
  </si>
  <si>
    <t>是</t>
  </si>
  <si>
    <t>叶子瑞</t>
  </si>
  <si>
    <t>430681********0912</t>
  </si>
  <si>
    <t>刘恺怡</t>
  </si>
  <si>
    <t>440203********6129</t>
  </si>
  <si>
    <t>周霖</t>
  </si>
  <si>
    <t>441322********3026</t>
  </si>
  <si>
    <t>黄清</t>
  </si>
  <si>
    <t>360732********236X</t>
  </si>
  <si>
    <t>谢恬</t>
  </si>
  <si>
    <t>440203********1521</t>
  </si>
  <si>
    <t>韶关市武江区2024年度高校毕业生基层公共就业创业服务岗位招募总成绩及进入体检
人员名单（区本级）</t>
  </si>
  <si>
    <t>陈莉</t>
  </si>
  <si>
    <t>440203********2120</t>
  </si>
  <si>
    <t>谭煜敏</t>
  </si>
  <si>
    <t>440221********1643</t>
  </si>
  <si>
    <t>邹国彬</t>
  </si>
  <si>
    <t>500382********0011</t>
  </si>
  <si>
    <t>王雪霏</t>
  </si>
  <si>
    <t>430181********1266</t>
  </si>
  <si>
    <t>张怡君</t>
  </si>
  <si>
    <t>440221********5522</t>
  </si>
  <si>
    <t>吴钰华</t>
  </si>
  <si>
    <t>440202********0028</t>
  </si>
  <si>
    <t>梁钰婷</t>
  </si>
  <si>
    <t>440281********2427</t>
  </si>
  <si>
    <t>叶效君</t>
  </si>
  <si>
    <t>440203********6125</t>
  </si>
  <si>
    <t>成洁怡</t>
  </si>
  <si>
    <t>440203********6128</t>
  </si>
  <si>
    <t>何咏洁</t>
  </si>
  <si>
    <t>440203********2163</t>
  </si>
  <si>
    <t>杨钰冰</t>
  </si>
  <si>
    <t>440202********0927</t>
  </si>
  <si>
    <t>李翰林</t>
  </si>
  <si>
    <t>440204********4710</t>
  </si>
  <si>
    <t>曾可瑶</t>
  </si>
  <si>
    <t>440203********1829</t>
  </si>
  <si>
    <t>陈均汾</t>
  </si>
  <si>
    <t>440223********2241</t>
  </si>
  <si>
    <t>郭政</t>
  </si>
  <si>
    <t>440203********1510</t>
  </si>
  <si>
    <t>高敏</t>
  </si>
  <si>
    <t>440221********3510</t>
  </si>
  <si>
    <t>缺考</t>
  </si>
  <si>
    <t>张彩莲</t>
  </si>
  <si>
    <t>440224********1424</t>
  </si>
  <si>
    <t>刘芷菁</t>
  </si>
  <si>
    <t>440224********1805</t>
  </si>
  <si>
    <t>谭泳</t>
  </si>
  <si>
    <t>441802********1425</t>
  </si>
  <si>
    <t>叶锦翰</t>
  </si>
  <si>
    <t>441602********1213</t>
  </si>
  <si>
    <t>欧滨榕</t>
  </si>
  <si>
    <t>440233********2024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</si>
</sst>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rgb="FF000000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name val="黑体"/>
      <charset val="134"/>
    </font>
    <font>
      <b/>
      <sz val="14"/>
      <color theme="1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5" fillId="0" borderId="0" xfId="49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49" applyFont="1" applyFill="1" applyBorder="1" applyAlignment="1" quotePrefix="1">
      <alignment horizontal="center" vertical="center" wrapText="1"/>
    </xf>
    <xf numFmtId="0" fontId="4" fillId="0" borderId="1" xfId="49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pane ySplit="2" topLeftCell="A3" activePane="bottomLeft" state="frozen"/>
      <selection/>
      <selection pane="bottomLeft" activeCell="C13" sqref="C13"/>
    </sheetView>
  </sheetViews>
  <sheetFormatPr defaultColWidth="9" defaultRowHeight="13.5"/>
  <cols>
    <col min="1" max="1" width="6.875" customWidth="1"/>
    <col min="2" max="2" width="12" customWidth="1"/>
    <col min="3" max="3" width="22.625" customWidth="1"/>
    <col min="4" max="4" width="26" style="1" customWidth="1"/>
    <col min="5" max="5" width="13.275" customWidth="1"/>
    <col min="6" max="6" width="12" customWidth="1"/>
    <col min="7" max="7" width="9.54166666666667" customWidth="1"/>
    <col min="8" max="8" width="11.9083333333333" customWidth="1"/>
  </cols>
  <sheetData>
    <row r="1" ht="6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5" customFormat="1" ht="43" customHeight="1" spans="1:10">
      <c r="A2" s="16" t="s">
        <v>1</v>
      </c>
      <c r="B2" s="17" t="s">
        <v>2</v>
      </c>
      <c r="C2" s="17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5" customHeight="1" spans="1:10">
      <c r="A3" s="4">
        <v>1</v>
      </c>
      <c r="B3" s="11" t="s">
        <v>11</v>
      </c>
      <c r="C3" s="18" t="s">
        <v>12</v>
      </c>
      <c r="D3" s="19" t="s">
        <v>13</v>
      </c>
      <c r="E3" s="20">
        <v>63</v>
      </c>
      <c r="F3" s="9">
        <v>4</v>
      </c>
      <c r="G3" s="21">
        <v>81.333</v>
      </c>
      <c r="H3" s="9">
        <f t="shared" ref="H3:H8" si="0">E3*0.4+G3*0.6</f>
        <v>73.9998</v>
      </c>
      <c r="I3" s="14">
        <v>1</v>
      </c>
      <c r="J3" s="14" t="s">
        <v>14</v>
      </c>
    </row>
    <row r="4" ht="25" customHeight="1" spans="1:10">
      <c r="A4" s="4">
        <v>2</v>
      </c>
      <c r="B4" s="22" t="s">
        <v>15</v>
      </c>
      <c r="C4" s="18" t="s">
        <v>16</v>
      </c>
      <c r="D4" s="19" t="s">
        <v>13</v>
      </c>
      <c r="E4" s="9">
        <v>48</v>
      </c>
      <c r="F4" s="9">
        <v>5</v>
      </c>
      <c r="G4" s="21">
        <v>83.5</v>
      </c>
      <c r="H4" s="9">
        <f t="shared" si="0"/>
        <v>69.3</v>
      </c>
      <c r="I4" s="14">
        <v>2</v>
      </c>
      <c r="J4" s="14" t="s">
        <v>14</v>
      </c>
    </row>
    <row r="5" ht="25" customHeight="1" spans="1:10">
      <c r="A5" s="4">
        <v>3</v>
      </c>
      <c r="B5" s="10" t="s">
        <v>17</v>
      </c>
      <c r="C5" s="18" t="s">
        <v>18</v>
      </c>
      <c r="D5" s="19" t="s">
        <v>13</v>
      </c>
      <c r="E5" s="9">
        <v>48</v>
      </c>
      <c r="F5" s="9">
        <v>8</v>
      </c>
      <c r="G5" s="21">
        <v>81.083</v>
      </c>
      <c r="H5" s="9">
        <f t="shared" si="0"/>
        <v>67.8498</v>
      </c>
      <c r="I5" s="14">
        <v>3</v>
      </c>
      <c r="J5" s="26"/>
    </row>
    <row r="6" ht="25" customHeight="1" spans="1:10">
      <c r="A6" s="4">
        <v>4</v>
      </c>
      <c r="B6" s="22" t="s">
        <v>19</v>
      </c>
      <c r="C6" s="18" t="s">
        <v>20</v>
      </c>
      <c r="D6" s="19" t="s">
        <v>13</v>
      </c>
      <c r="E6" s="9">
        <v>48</v>
      </c>
      <c r="F6" s="9">
        <v>6</v>
      </c>
      <c r="G6" s="23">
        <v>73.25</v>
      </c>
      <c r="H6" s="9">
        <f t="shared" si="0"/>
        <v>63.15</v>
      </c>
      <c r="I6" s="14">
        <v>4</v>
      </c>
      <c r="J6" s="26"/>
    </row>
    <row r="7" ht="25" customHeight="1" spans="1:10">
      <c r="A7" s="4">
        <v>5</v>
      </c>
      <c r="B7" s="10" t="s">
        <v>21</v>
      </c>
      <c r="C7" s="18" t="s">
        <v>22</v>
      </c>
      <c r="D7" s="19" t="s">
        <v>13</v>
      </c>
      <c r="E7" s="9">
        <v>53</v>
      </c>
      <c r="F7" s="9">
        <v>1</v>
      </c>
      <c r="G7" s="21">
        <v>67.583</v>
      </c>
      <c r="H7" s="9">
        <f t="shared" si="0"/>
        <v>61.7498</v>
      </c>
      <c r="I7" s="14">
        <v>5</v>
      </c>
      <c r="J7" s="26"/>
    </row>
    <row r="8" ht="25" customHeight="1" spans="1:10">
      <c r="A8" s="4">
        <v>6</v>
      </c>
      <c r="B8" s="22" t="s">
        <v>23</v>
      </c>
      <c r="C8" s="18" t="s">
        <v>24</v>
      </c>
      <c r="D8" s="19" t="s">
        <v>13</v>
      </c>
      <c r="E8" s="9">
        <v>40</v>
      </c>
      <c r="F8" s="9">
        <v>7</v>
      </c>
      <c r="G8" s="21">
        <v>63.833</v>
      </c>
      <c r="H8" s="9">
        <f t="shared" si="0"/>
        <v>54.2998</v>
      </c>
      <c r="I8" s="14">
        <v>6</v>
      </c>
      <c r="J8" s="26"/>
    </row>
    <row r="9" customFormat="1" ht="27.75" customHeight="1" spans="1:4">
      <c r="A9" s="1"/>
      <c r="B9" s="24"/>
      <c r="C9" s="24"/>
      <c r="D9" s="25"/>
    </row>
    <row r="10" customFormat="1" ht="27.75" customHeight="1" spans="1:4">
      <c r="A10" s="1"/>
      <c r="B10" s="24"/>
      <c r="C10" s="24"/>
      <c r="D10" s="25"/>
    </row>
  </sheetData>
  <sheetProtection formatCells="0" insertHyperlinks="0" autoFilter="0"/>
  <sortState ref="A4:I9">
    <sortCondition ref="I4:I9"/>
  </sortState>
  <mergeCells count="1">
    <mergeCell ref="A1:J1"/>
  </mergeCells>
  <pageMargins left="0.629861111111111" right="0.432638888888889" top="1" bottom="0.747916666666667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pane ySplit="2" topLeftCell="A3" activePane="bottomLeft" state="frozen"/>
      <selection/>
      <selection pane="bottomLeft" activeCell="C25" sqref="C25"/>
    </sheetView>
  </sheetViews>
  <sheetFormatPr defaultColWidth="9" defaultRowHeight="13.5"/>
  <cols>
    <col min="1" max="1" width="8" customWidth="1"/>
    <col min="2" max="2" width="9.75833333333333" customWidth="1"/>
    <col min="3" max="3" width="22.6333333333333" customWidth="1"/>
    <col min="4" max="4" width="26.3666666666667" customWidth="1"/>
    <col min="5" max="5" width="12.3666666666667" customWidth="1"/>
    <col min="6" max="6" width="10" customWidth="1"/>
    <col min="7" max="7" width="11.6333333333333" customWidth="1"/>
    <col min="8" max="8" width="13" customWidth="1"/>
    <col min="9" max="9" width="11.3666666666667" customWidth="1"/>
    <col min="10" max="10" width="11.875" customWidth="1"/>
  </cols>
  <sheetData>
    <row r="1" ht="55" customHeight="1" spans="1:10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</row>
    <row r="2" ht="4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3" customHeight="1" spans="1:10">
      <c r="A3" s="4">
        <v>1</v>
      </c>
      <c r="B3" s="5" t="s">
        <v>26</v>
      </c>
      <c r="C3" s="6" t="s">
        <v>27</v>
      </c>
      <c r="D3" s="5" t="s">
        <v>13</v>
      </c>
      <c r="E3" s="7">
        <v>60</v>
      </c>
      <c r="F3" s="7">
        <v>11</v>
      </c>
      <c r="G3" s="8">
        <v>85.167</v>
      </c>
      <c r="H3" s="9">
        <f t="shared" ref="H3:H17" si="0">E3*0.4+G3*0.6</f>
        <v>75.1002</v>
      </c>
      <c r="I3" s="14">
        <v>1</v>
      </c>
      <c r="J3" s="14" t="s">
        <v>14</v>
      </c>
    </row>
    <row r="4" ht="25" customHeight="1" spans="1:10">
      <c r="A4" s="4">
        <v>2</v>
      </c>
      <c r="B4" s="5" t="s">
        <v>28</v>
      </c>
      <c r="C4" s="6" t="s">
        <v>29</v>
      </c>
      <c r="D4" s="5" t="s">
        <v>13</v>
      </c>
      <c r="E4" s="7">
        <v>48</v>
      </c>
      <c r="F4" s="7">
        <v>13</v>
      </c>
      <c r="G4" s="8">
        <v>86.167</v>
      </c>
      <c r="H4" s="9">
        <f t="shared" si="0"/>
        <v>70.9002</v>
      </c>
      <c r="I4" s="14">
        <v>2</v>
      </c>
      <c r="J4" s="14" t="s">
        <v>14</v>
      </c>
    </row>
    <row r="5" ht="25" customHeight="1" spans="1:10">
      <c r="A5" s="4">
        <v>3</v>
      </c>
      <c r="B5" s="10" t="s">
        <v>30</v>
      </c>
      <c r="C5" s="6" t="s">
        <v>31</v>
      </c>
      <c r="D5" s="5" t="s">
        <v>13</v>
      </c>
      <c r="E5" s="7">
        <v>48</v>
      </c>
      <c r="F5" s="7">
        <v>17</v>
      </c>
      <c r="G5" s="8">
        <v>83.333</v>
      </c>
      <c r="H5" s="9">
        <f t="shared" si="0"/>
        <v>69.1998</v>
      </c>
      <c r="I5" s="14">
        <v>3</v>
      </c>
      <c r="J5" s="14" t="s">
        <v>14</v>
      </c>
    </row>
    <row r="6" ht="25" customHeight="1" spans="1:10">
      <c r="A6" s="4">
        <v>4</v>
      </c>
      <c r="B6" s="10" t="s">
        <v>32</v>
      </c>
      <c r="C6" s="27" t="s">
        <v>33</v>
      </c>
      <c r="D6" s="5" t="s">
        <v>13</v>
      </c>
      <c r="E6" s="7">
        <v>50</v>
      </c>
      <c r="F6" s="7">
        <v>19</v>
      </c>
      <c r="G6" s="8">
        <v>81.417</v>
      </c>
      <c r="H6" s="9">
        <f t="shared" si="0"/>
        <v>68.8502</v>
      </c>
      <c r="I6" s="14">
        <v>4</v>
      </c>
      <c r="J6" s="14" t="s">
        <v>14</v>
      </c>
    </row>
    <row r="7" ht="25" customHeight="1" spans="1:10">
      <c r="A7" s="4">
        <v>5</v>
      </c>
      <c r="B7" s="11" t="s">
        <v>34</v>
      </c>
      <c r="C7" s="28" t="s">
        <v>35</v>
      </c>
      <c r="D7" s="5" t="s">
        <v>13</v>
      </c>
      <c r="E7" s="7">
        <v>60</v>
      </c>
      <c r="F7" s="7">
        <v>9</v>
      </c>
      <c r="G7" s="8">
        <v>74.417</v>
      </c>
      <c r="H7" s="9">
        <f t="shared" si="0"/>
        <v>68.6502</v>
      </c>
      <c r="I7" s="14">
        <v>5</v>
      </c>
      <c r="J7" s="14" t="s">
        <v>14</v>
      </c>
    </row>
    <row r="8" ht="25" customHeight="1" spans="1:10">
      <c r="A8" s="4">
        <v>6</v>
      </c>
      <c r="B8" s="10" t="s">
        <v>36</v>
      </c>
      <c r="C8" s="27" t="s">
        <v>37</v>
      </c>
      <c r="D8" s="5" t="s">
        <v>13</v>
      </c>
      <c r="E8" s="7">
        <v>50</v>
      </c>
      <c r="F8" s="7">
        <v>15</v>
      </c>
      <c r="G8" s="8">
        <v>80.917</v>
      </c>
      <c r="H8" s="9">
        <f t="shared" si="0"/>
        <v>68.5502</v>
      </c>
      <c r="I8" s="14">
        <v>6</v>
      </c>
      <c r="J8" s="14" t="s">
        <v>14</v>
      </c>
    </row>
    <row r="9" ht="25" customHeight="1" spans="1:10">
      <c r="A9" s="4">
        <v>7</v>
      </c>
      <c r="B9" s="10" t="s">
        <v>38</v>
      </c>
      <c r="C9" s="27" t="s">
        <v>39</v>
      </c>
      <c r="D9" s="5" t="s">
        <v>13</v>
      </c>
      <c r="E9" s="7">
        <v>50</v>
      </c>
      <c r="F9" s="7">
        <v>12</v>
      </c>
      <c r="G9" s="8">
        <v>80.917</v>
      </c>
      <c r="H9" s="9">
        <f t="shared" si="0"/>
        <v>68.5502</v>
      </c>
      <c r="I9" s="14">
        <v>6</v>
      </c>
      <c r="J9" s="14" t="s">
        <v>14</v>
      </c>
    </row>
    <row r="10" ht="25" customHeight="1" spans="1:10">
      <c r="A10" s="4">
        <v>8</v>
      </c>
      <c r="B10" s="10" t="s">
        <v>40</v>
      </c>
      <c r="C10" s="27" t="s">
        <v>41</v>
      </c>
      <c r="D10" s="5" t="s">
        <v>13</v>
      </c>
      <c r="E10" s="7">
        <v>48</v>
      </c>
      <c r="F10" s="7">
        <v>10</v>
      </c>
      <c r="G10" s="8">
        <v>81.333</v>
      </c>
      <c r="H10" s="9">
        <f t="shared" si="0"/>
        <v>67.9998</v>
      </c>
      <c r="I10" s="14">
        <v>8</v>
      </c>
      <c r="J10" s="3"/>
    </row>
    <row r="11" ht="25" customHeight="1" spans="1:10">
      <c r="A11" s="4">
        <v>9</v>
      </c>
      <c r="B11" s="10" t="s">
        <v>42</v>
      </c>
      <c r="C11" s="27" t="s">
        <v>43</v>
      </c>
      <c r="D11" s="5" t="s">
        <v>13</v>
      </c>
      <c r="E11" s="7">
        <v>50</v>
      </c>
      <c r="F11" s="7">
        <v>2</v>
      </c>
      <c r="G11" s="8">
        <v>79.667</v>
      </c>
      <c r="H11" s="9">
        <f t="shared" si="0"/>
        <v>67.8002</v>
      </c>
      <c r="I11" s="14">
        <v>9</v>
      </c>
      <c r="J11" s="3"/>
    </row>
    <row r="12" ht="25" customHeight="1" spans="1:10">
      <c r="A12" s="4">
        <v>10</v>
      </c>
      <c r="B12" s="12" t="s">
        <v>44</v>
      </c>
      <c r="C12" s="29" t="s">
        <v>45</v>
      </c>
      <c r="D12" s="5" t="s">
        <v>13</v>
      </c>
      <c r="E12" s="7">
        <v>58</v>
      </c>
      <c r="F12" s="7">
        <v>18</v>
      </c>
      <c r="G12" s="8">
        <v>72.917</v>
      </c>
      <c r="H12" s="9">
        <f t="shared" si="0"/>
        <v>66.9502</v>
      </c>
      <c r="I12" s="14">
        <v>10</v>
      </c>
      <c r="J12" s="3"/>
    </row>
    <row r="13" ht="25" customHeight="1" spans="1:10">
      <c r="A13" s="4">
        <v>11</v>
      </c>
      <c r="B13" s="12" t="s">
        <v>46</v>
      </c>
      <c r="C13" s="29" t="s">
        <v>47</v>
      </c>
      <c r="D13" s="5" t="s">
        <v>13</v>
      </c>
      <c r="E13" s="7">
        <v>50</v>
      </c>
      <c r="F13" s="7">
        <v>20</v>
      </c>
      <c r="G13" s="8">
        <v>73.5</v>
      </c>
      <c r="H13" s="9">
        <f t="shared" si="0"/>
        <v>64.1</v>
      </c>
      <c r="I13" s="14">
        <v>11</v>
      </c>
      <c r="J13" s="3"/>
    </row>
    <row r="14" ht="25" customHeight="1" spans="1:10">
      <c r="A14" s="4">
        <v>12</v>
      </c>
      <c r="B14" s="12" t="s">
        <v>48</v>
      </c>
      <c r="C14" s="29" t="s">
        <v>49</v>
      </c>
      <c r="D14" s="5" t="s">
        <v>13</v>
      </c>
      <c r="E14" s="7">
        <v>58</v>
      </c>
      <c r="F14" s="7">
        <v>3</v>
      </c>
      <c r="G14" s="8">
        <v>67</v>
      </c>
      <c r="H14" s="9">
        <f t="shared" si="0"/>
        <v>63.4</v>
      </c>
      <c r="I14" s="14">
        <v>12</v>
      </c>
      <c r="J14" s="3"/>
    </row>
    <row r="15" ht="25" customHeight="1" spans="1:10">
      <c r="A15" s="4">
        <v>13</v>
      </c>
      <c r="B15" s="11" t="s">
        <v>50</v>
      </c>
      <c r="C15" s="28" t="s">
        <v>51</v>
      </c>
      <c r="D15" s="5" t="s">
        <v>13</v>
      </c>
      <c r="E15" s="7">
        <v>48</v>
      </c>
      <c r="F15" s="7">
        <v>16</v>
      </c>
      <c r="G15" s="8">
        <v>71.5</v>
      </c>
      <c r="H15" s="9">
        <f t="shared" si="0"/>
        <v>62.1</v>
      </c>
      <c r="I15" s="14">
        <v>13</v>
      </c>
      <c r="J15" s="3"/>
    </row>
    <row r="16" ht="25" customHeight="1" spans="1:10">
      <c r="A16" s="4">
        <v>14</v>
      </c>
      <c r="B16" s="10" t="s">
        <v>52</v>
      </c>
      <c r="C16" s="27" t="s">
        <v>53</v>
      </c>
      <c r="D16" s="5" t="s">
        <v>13</v>
      </c>
      <c r="E16" s="7">
        <v>50</v>
      </c>
      <c r="F16" s="7">
        <v>14</v>
      </c>
      <c r="G16" s="8">
        <v>67.667</v>
      </c>
      <c r="H16" s="9">
        <f t="shared" si="0"/>
        <v>60.6002</v>
      </c>
      <c r="I16" s="14">
        <v>14</v>
      </c>
      <c r="J16" s="3"/>
    </row>
    <row r="17" ht="25" customHeight="1" spans="1:10">
      <c r="A17" s="4">
        <v>15</v>
      </c>
      <c r="B17" s="13" t="s">
        <v>54</v>
      </c>
      <c r="C17" s="30" t="s">
        <v>55</v>
      </c>
      <c r="D17" s="5" t="s">
        <v>13</v>
      </c>
      <c r="E17" s="7">
        <v>50</v>
      </c>
      <c r="F17" s="7">
        <v>21</v>
      </c>
      <c r="G17" s="8">
        <v>48.417</v>
      </c>
      <c r="H17" s="9">
        <f t="shared" si="0"/>
        <v>49.0502</v>
      </c>
      <c r="I17" s="14">
        <v>15</v>
      </c>
      <c r="J17" s="3"/>
    </row>
    <row r="18" ht="25" customHeight="1" spans="1:10">
      <c r="A18" s="4">
        <v>16</v>
      </c>
      <c r="B18" s="12" t="s">
        <v>56</v>
      </c>
      <c r="C18" s="29" t="s">
        <v>57</v>
      </c>
      <c r="D18" s="5" t="s">
        <v>13</v>
      </c>
      <c r="E18" s="7">
        <v>58</v>
      </c>
      <c r="F18" s="7" t="s">
        <v>58</v>
      </c>
      <c r="G18" s="8"/>
      <c r="H18" s="9"/>
      <c r="I18" s="14"/>
      <c r="J18" s="3"/>
    </row>
    <row r="19" ht="25" customHeight="1" spans="1:10">
      <c r="A19" s="4">
        <v>17</v>
      </c>
      <c r="B19" s="12" t="s">
        <v>59</v>
      </c>
      <c r="C19" s="29" t="s">
        <v>60</v>
      </c>
      <c r="D19" s="5" t="s">
        <v>13</v>
      </c>
      <c r="E19" s="7">
        <v>58</v>
      </c>
      <c r="F19" s="7" t="s">
        <v>58</v>
      </c>
      <c r="G19" s="8"/>
      <c r="H19" s="9"/>
      <c r="I19" s="14"/>
      <c r="J19" s="3"/>
    </row>
    <row r="20" ht="27.75" customHeight="1" spans="1:10">
      <c r="A20" s="4">
        <v>18</v>
      </c>
      <c r="B20" s="12" t="s">
        <v>61</v>
      </c>
      <c r="C20" s="29" t="s">
        <v>62</v>
      </c>
      <c r="D20" s="5" t="s">
        <v>13</v>
      </c>
      <c r="E20" s="7">
        <v>55</v>
      </c>
      <c r="F20" s="7" t="s">
        <v>58</v>
      </c>
      <c r="G20" s="8"/>
      <c r="H20" s="9"/>
      <c r="I20" s="14"/>
      <c r="J20" s="3"/>
    </row>
    <row r="21" ht="27.75" customHeight="1" spans="1:10">
      <c r="A21" s="4">
        <v>19</v>
      </c>
      <c r="B21" s="12" t="s">
        <v>63</v>
      </c>
      <c r="C21" s="29" t="s">
        <v>64</v>
      </c>
      <c r="D21" s="5" t="s">
        <v>13</v>
      </c>
      <c r="E21" s="7">
        <v>53</v>
      </c>
      <c r="F21" s="7" t="s">
        <v>58</v>
      </c>
      <c r="G21" s="8"/>
      <c r="H21" s="9"/>
      <c r="I21" s="14"/>
      <c r="J21" s="3"/>
    </row>
    <row r="22" ht="27.75" customHeight="1" spans="1:10">
      <c r="A22" s="4">
        <v>20</v>
      </c>
      <c r="B22" s="10" t="s">
        <v>65</v>
      </c>
      <c r="C22" s="27" t="s">
        <v>66</v>
      </c>
      <c r="D22" s="5" t="s">
        <v>13</v>
      </c>
      <c r="E22" s="7">
        <v>50</v>
      </c>
      <c r="F22" s="7" t="s">
        <v>58</v>
      </c>
      <c r="G22" s="8"/>
      <c r="H22" s="9"/>
      <c r="I22" s="14"/>
      <c r="J22" s="3"/>
    </row>
    <row r="23" customFormat="1" ht="27.75" customHeight="1" spans="1:10">
      <c r="A23" s="4">
        <v>21</v>
      </c>
      <c r="B23" s="12" t="s">
        <v>67</v>
      </c>
      <c r="C23" s="29" t="s">
        <v>68</v>
      </c>
      <c r="D23" s="5" t="s">
        <v>13</v>
      </c>
      <c r="E23" s="7">
        <v>50</v>
      </c>
      <c r="F23" s="7" t="s">
        <v>58</v>
      </c>
      <c r="G23" s="8"/>
      <c r="H23" s="9"/>
      <c r="I23" s="14"/>
      <c r="J23" s="3"/>
    </row>
    <row r="24" s="1" customFormat="1"/>
    <row r="25" customHeight="1"/>
  </sheetData>
  <sheetProtection formatCells="0" insertHyperlinks="0" autoFilter="0"/>
  <autoFilter xmlns:etc="http://www.wps.cn/officeDocument/2017/etCustomData" ref="A2:G23" etc:filterBottomFollowUsedRange="0">
    <extLst/>
  </autoFilter>
  <sortState ref="A4:I24">
    <sortCondition ref="I4:I24"/>
  </sortState>
  <mergeCells count="1">
    <mergeCell ref="A1:J1"/>
  </mergeCells>
  <pageMargins left="0.751388888888889" right="0.751388888888889" top="1" bottom="1" header="0.5" footer="0.5"/>
  <pageSetup paperSize="9" scale="96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w o S h e e t P r o p s   s h e e t S t i d = " 4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市本级</vt:lpstr>
      <vt:lpstr>武江区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2020-08-26T10:10:00Z</dcterms:created>
  <dcterms:modified xsi:type="dcterms:W3CDTF">2024-11-11T08:50:43Z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A3BA795420EC479C98DA9D87258E0D3F</vt:lpwstr>
  </property>
</Properties>
</file>