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Sheet1!$A$3:$L$64</definedName>
    <definedName name="_xlnm.Print_Titles" localSheetId="0">Sheet1!$3:$3</definedName>
    <definedName name="_xlnm.Print_Area" localSheetId="0">Sheet1!$A$1:$L$64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<sst xmlns="http://schemas.openxmlformats.org/spreadsheetml/2006/main" count="221" uniqueCount="145">
  <si>
    <t>附件</t>
  </si>
  <si>
    <t>韶关市武江区2025年公开选聘教师面试成绩、综合总成绩及进入体检人员名单</t>
  </si>
  <si>
    <t>序号</t>
  </si>
  <si>
    <t>岗位代码</t>
  </si>
  <si>
    <t>岗位名称</t>
  </si>
  <si>
    <t>准考证号</t>
  </si>
  <si>
    <t>姓名</t>
  </si>
  <si>
    <t>笔试成绩</t>
  </si>
  <si>
    <t>抽签号</t>
  </si>
  <si>
    <t>面试成绩</t>
  </si>
  <si>
    <t>综合
总成绩</t>
  </si>
  <si>
    <t>综合排名</t>
  </si>
  <si>
    <t>是否
进入体检</t>
  </si>
  <si>
    <t>备注</t>
  </si>
  <si>
    <t>1</t>
  </si>
  <si>
    <t>小学语文</t>
  </si>
  <si>
    <t>邓丽芳</t>
  </si>
  <si>
    <t>是</t>
  </si>
  <si>
    <t>2</t>
  </si>
  <si>
    <t>官秀莲</t>
  </si>
  <si>
    <t>3</t>
  </si>
  <si>
    <t>谭春玲</t>
  </si>
  <si>
    <t>4</t>
  </si>
  <si>
    <t>钟鹏</t>
  </si>
  <si>
    <t>5</t>
  </si>
  <si>
    <t>谭世葵</t>
  </si>
  <si>
    <t>6</t>
  </si>
  <si>
    <t>吕思婷</t>
  </si>
  <si>
    <t>7</t>
  </si>
  <si>
    <t>黄素婷</t>
  </si>
  <si>
    <t>8</t>
  </si>
  <si>
    <t>彭来凤</t>
  </si>
  <si>
    <t>9</t>
  </si>
  <si>
    <t>赖瑜霖</t>
  </si>
  <si>
    <t>10</t>
  </si>
  <si>
    <t>唐雅仪</t>
  </si>
  <si>
    <t>11</t>
  </si>
  <si>
    <t>唐秀琴</t>
  </si>
  <si>
    <t>12</t>
  </si>
  <si>
    <t>张概莉</t>
  </si>
  <si>
    <t>13</t>
  </si>
  <si>
    <t>何洁</t>
  </si>
  <si>
    <t>14</t>
  </si>
  <si>
    <t>袁素眉</t>
  </si>
  <si>
    <t>15</t>
  </si>
  <si>
    <t>江桂娟</t>
  </si>
  <si>
    <t>16</t>
  </si>
  <si>
    <t>黄孟梅</t>
  </si>
  <si>
    <t>17</t>
  </si>
  <si>
    <t>王艳玲</t>
  </si>
  <si>
    <t>18</t>
  </si>
  <si>
    <t>袁颖</t>
  </si>
  <si>
    <t>19</t>
  </si>
  <si>
    <t>刘莹</t>
  </si>
  <si>
    <t>20</t>
  </si>
  <si>
    <t>侯翠荣</t>
  </si>
  <si>
    <t>21</t>
  </si>
  <si>
    <t>张澄</t>
  </si>
  <si>
    <t>22</t>
  </si>
  <si>
    <t>欧阳舒欣</t>
  </si>
  <si>
    <t>23</t>
  </si>
  <si>
    <t>叶建玮</t>
  </si>
  <si>
    <t>24</t>
  </si>
  <si>
    <t>陈少燕</t>
  </si>
  <si>
    <t>25</t>
  </si>
  <si>
    <t>欧翠萍</t>
  </si>
  <si>
    <t>26</t>
  </si>
  <si>
    <t>李文俏</t>
  </si>
  <si>
    <t>27</t>
  </si>
  <si>
    <t>小学数学</t>
  </si>
  <si>
    <t>杨玉薇</t>
  </si>
  <si>
    <t>28</t>
  </si>
  <si>
    <t>陈妍雪</t>
  </si>
  <si>
    <t>29</t>
  </si>
  <si>
    <t>杨美煊</t>
  </si>
  <si>
    <t>30</t>
  </si>
  <si>
    <t>谢安娣</t>
  </si>
  <si>
    <t>31</t>
  </si>
  <si>
    <t>王雯雯</t>
  </si>
  <si>
    <t>32</t>
  </si>
  <si>
    <t>吴忧</t>
  </si>
  <si>
    <t>33</t>
  </si>
  <si>
    <t>吴旖霞</t>
  </si>
  <si>
    <t>34</t>
  </si>
  <si>
    <t>张广华</t>
  </si>
  <si>
    <t>35</t>
  </si>
  <si>
    <t>陈东平</t>
  </si>
  <si>
    <t>36</t>
  </si>
  <si>
    <t>廖银坤</t>
  </si>
  <si>
    <t>37</t>
  </si>
  <si>
    <t>张蕾</t>
  </si>
  <si>
    <t>38</t>
  </si>
  <si>
    <t>刘佳蓉</t>
  </si>
  <si>
    <t>39</t>
  </si>
  <si>
    <t>刘玉凤</t>
  </si>
  <si>
    <t>40</t>
  </si>
  <si>
    <t>钟璐</t>
  </si>
  <si>
    <t>41</t>
  </si>
  <si>
    <t>潘燕婷</t>
  </si>
  <si>
    <t>42</t>
  </si>
  <si>
    <t>周利丹</t>
  </si>
  <si>
    <t>43</t>
  </si>
  <si>
    <t>张慧</t>
  </si>
  <si>
    <t>44</t>
  </si>
  <si>
    <t>谢翠媛</t>
  </si>
  <si>
    <t>45</t>
  </si>
  <si>
    <t>小学英语</t>
  </si>
  <si>
    <t>张玉琦</t>
  </si>
  <si>
    <t>46</t>
  </si>
  <si>
    <t>闵露</t>
  </si>
  <si>
    <t>47</t>
  </si>
  <si>
    <t>陶倍莹</t>
  </si>
  <si>
    <t>48</t>
  </si>
  <si>
    <t>曾艳</t>
  </si>
  <si>
    <t>49</t>
  </si>
  <si>
    <t>黎韶分</t>
  </si>
  <si>
    <t>50</t>
  </si>
  <si>
    <t>邓美玲</t>
  </si>
  <si>
    <t>51</t>
  </si>
  <si>
    <t>初中语文</t>
  </si>
  <si>
    <t>潘文乐</t>
  </si>
  <si>
    <t>52</t>
  </si>
  <si>
    <t>初中数学</t>
  </si>
  <si>
    <t>严玲凤</t>
  </si>
  <si>
    <t>53</t>
  </si>
  <si>
    <t>马睿雪</t>
  </si>
  <si>
    <t>54</t>
  </si>
  <si>
    <t>谢华</t>
  </si>
  <si>
    <t>55</t>
  </si>
  <si>
    <t>初中英语</t>
  </si>
  <si>
    <t>方惠娟</t>
  </si>
  <si>
    <t>56</t>
  </si>
  <si>
    <t>初中生物</t>
  </si>
  <si>
    <t>周华</t>
  </si>
  <si>
    <t>57</t>
  </si>
  <si>
    <t>王路凤</t>
  </si>
  <si>
    <t>58</t>
  </si>
  <si>
    <t>卢明明</t>
  </si>
  <si>
    <t>59</t>
  </si>
  <si>
    <t>初中地理</t>
  </si>
  <si>
    <t>李琴</t>
  </si>
  <si>
    <t>60</t>
  </si>
  <si>
    <t>董玉萍</t>
  </si>
  <si>
    <t>61</t>
  </si>
  <si>
    <t>罗晨曦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</si>
</sst>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abSelected="1" view="pageBreakPreview" zoomScaleNormal="100" workbookViewId="0">
      <pane ySplit="3" topLeftCell="A4" activePane="bottomLeft" state="frozen"/>
      <selection/>
      <selection pane="bottomLeft" activeCell="A2" sqref="A2:L2"/>
    </sheetView>
  </sheetViews>
  <sheetFormatPr defaultColWidth="9" defaultRowHeight="13.5"/>
  <cols>
    <col min="1" max="1" width="6.44166666666667" style="4" customWidth="1"/>
    <col min="2" max="2" width="10.6666666666667" style="4" customWidth="1"/>
    <col min="3" max="3" width="17.7583333333333" style="5" customWidth="1"/>
    <col min="4" max="4" width="17.2583333333333" style="4" customWidth="1"/>
    <col min="5" max="5" width="12.7583333333333" style="4" customWidth="1"/>
    <col min="6" max="7" width="10.2583333333333" style="4" customWidth="1"/>
    <col min="8" max="8" width="10.2583333333333" style="6" customWidth="1"/>
    <col min="9" max="9" width="10.2583333333333" style="7" customWidth="1"/>
    <col min="10" max="10" width="10.2583333333333" style="4" customWidth="1"/>
    <col min="11" max="11" width="9.5" style="4" customWidth="1"/>
    <col min="12" max="12" width="6.55833333333333" style="4" customWidth="1"/>
    <col min="13" max="16383" width="9" style="4"/>
  </cols>
  <sheetData>
    <row r="1" spans="1:1">
      <c r="A1" s="4" t="s">
        <v>0</v>
      </c>
    </row>
    <row r="2" s="1" customFormat="1" ht="24" spans="1:12">
      <c r="A2" s="8" t="s">
        <v>1</v>
      </c>
      <c r="B2" s="8"/>
      <c r="C2" s="9"/>
      <c r="D2" s="8"/>
      <c r="E2" s="8"/>
      <c r="F2" s="9"/>
      <c r="G2" s="9"/>
      <c r="H2" s="10"/>
      <c r="I2" s="19"/>
      <c r="J2" s="9"/>
      <c r="K2" s="8"/>
      <c r="L2" s="8"/>
    </row>
    <row r="3" s="2" customFormat="1" ht="34" customHeight="1" spans="1:12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3" t="s">
        <v>7</v>
      </c>
      <c r="G3" s="13" t="s">
        <v>8</v>
      </c>
      <c r="H3" s="14" t="s">
        <v>9</v>
      </c>
      <c r="I3" s="20" t="s">
        <v>10</v>
      </c>
      <c r="J3" s="13" t="s">
        <v>11</v>
      </c>
      <c r="K3" s="21" t="s">
        <v>12</v>
      </c>
      <c r="L3" s="22" t="s">
        <v>13</v>
      </c>
    </row>
    <row r="4" s="3" customFormat="1" ht="14.25" spans="1:12">
      <c r="A4" s="15" t="s">
        <v>14</v>
      </c>
      <c r="B4" s="16">
        <v>20252101</v>
      </c>
      <c r="C4" s="17" t="s">
        <v>15</v>
      </c>
      <c r="D4" s="15">
        <v>20250100111</v>
      </c>
      <c r="E4" s="15" t="s">
        <v>16</v>
      </c>
      <c r="F4" s="16">
        <v>89.79</v>
      </c>
      <c r="G4" s="16">
        <v>12</v>
      </c>
      <c r="H4" s="18">
        <v>87.9</v>
      </c>
      <c r="I4" s="23">
        <f t="shared" ref="I4:I64" si="0">ROUND(F4*0.4+H4*0.6,3)</f>
        <v>88.656</v>
      </c>
      <c r="J4" s="16">
        <v>1</v>
      </c>
      <c r="K4" s="15" t="s">
        <v>17</v>
      </c>
      <c r="L4" s="15"/>
    </row>
    <row r="5" s="3" customFormat="1" ht="14.25" spans="1:12">
      <c r="A5" s="15" t="s">
        <v>18</v>
      </c>
      <c r="B5" s="16">
        <v>20252101</v>
      </c>
      <c r="C5" s="17" t="s">
        <v>15</v>
      </c>
      <c r="D5" s="15">
        <v>20250100113</v>
      </c>
      <c r="E5" s="15" t="s">
        <v>19</v>
      </c>
      <c r="F5" s="16">
        <v>89.84</v>
      </c>
      <c r="G5" s="16">
        <v>5</v>
      </c>
      <c r="H5" s="18">
        <v>86.3</v>
      </c>
      <c r="I5" s="23">
        <f t="shared" si="0"/>
        <v>87.716</v>
      </c>
      <c r="J5" s="16">
        <v>2</v>
      </c>
      <c r="K5" s="15" t="s">
        <v>17</v>
      </c>
      <c r="L5" s="15"/>
    </row>
    <row r="6" s="3" customFormat="1" ht="14.25" spans="1:12">
      <c r="A6" s="15" t="s">
        <v>20</v>
      </c>
      <c r="B6" s="16">
        <v>20252101</v>
      </c>
      <c r="C6" s="17" t="s">
        <v>15</v>
      </c>
      <c r="D6" s="15">
        <v>20250100108</v>
      </c>
      <c r="E6" s="15" t="s">
        <v>21</v>
      </c>
      <c r="F6" s="16">
        <v>85.35</v>
      </c>
      <c r="G6" s="16">
        <v>3</v>
      </c>
      <c r="H6" s="18">
        <v>88.2</v>
      </c>
      <c r="I6" s="23">
        <f t="shared" si="0"/>
        <v>87.06</v>
      </c>
      <c r="J6" s="16">
        <v>3</v>
      </c>
      <c r="K6" s="15" t="s">
        <v>17</v>
      </c>
      <c r="L6" s="15"/>
    </row>
    <row r="7" s="3" customFormat="1" ht="14.25" spans="1:12">
      <c r="A7" s="15" t="s">
        <v>22</v>
      </c>
      <c r="B7" s="16">
        <v>20252101</v>
      </c>
      <c r="C7" s="17" t="s">
        <v>15</v>
      </c>
      <c r="D7" s="15">
        <v>20250100107</v>
      </c>
      <c r="E7" s="15" t="s">
        <v>23</v>
      </c>
      <c r="F7" s="16">
        <v>80.48</v>
      </c>
      <c r="G7" s="16">
        <v>10</v>
      </c>
      <c r="H7" s="18">
        <v>87.8</v>
      </c>
      <c r="I7" s="23">
        <f t="shared" si="0"/>
        <v>84.872</v>
      </c>
      <c r="J7" s="16">
        <v>4</v>
      </c>
      <c r="K7" s="15" t="s">
        <v>17</v>
      </c>
      <c r="L7" s="15"/>
    </row>
    <row r="8" s="3" customFormat="1" ht="14.25" spans="1:12">
      <c r="A8" s="15" t="s">
        <v>24</v>
      </c>
      <c r="B8" s="16">
        <v>20252101</v>
      </c>
      <c r="C8" s="17" t="s">
        <v>15</v>
      </c>
      <c r="D8" s="15">
        <v>20250100110</v>
      </c>
      <c r="E8" s="15" t="s">
        <v>25</v>
      </c>
      <c r="F8" s="16">
        <v>80.11</v>
      </c>
      <c r="G8" s="16">
        <v>9</v>
      </c>
      <c r="H8" s="18">
        <v>86.3</v>
      </c>
      <c r="I8" s="23">
        <f t="shared" si="0"/>
        <v>83.824</v>
      </c>
      <c r="J8" s="16">
        <v>5</v>
      </c>
      <c r="K8" s="15"/>
      <c r="L8" s="15"/>
    </row>
    <row r="9" s="3" customFormat="1" ht="14.25" spans="1:12">
      <c r="A9" s="15" t="s">
        <v>26</v>
      </c>
      <c r="B9" s="16">
        <v>20252101</v>
      </c>
      <c r="C9" s="17" t="s">
        <v>15</v>
      </c>
      <c r="D9" s="15">
        <v>20250100105</v>
      </c>
      <c r="E9" s="15" t="s">
        <v>27</v>
      </c>
      <c r="F9" s="16">
        <v>78.13</v>
      </c>
      <c r="G9" s="16">
        <v>6</v>
      </c>
      <c r="H9" s="18">
        <v>87.3</v>
      </c>
      <c r="I9" s="23">
        <f t="shared" si="0"/>
        <v>83.632</v>
      </c>
      <c r="J9" s="16">
        <v>6</v>
      </c>
      <c r="K9" s="15"/>
      <c r="L9" s="15"/>
    </row>
    <row r="10" s="3" customFormat="1" ht="14.25" spans="1:12">
      <c r="A10" s="15" t="s">
        <v>28</v>
      </c>
      <c r="B10" s="16">
        <v>20252101</v>
      </c>
      <c r="C10" s="17" t="s">
        <v>15</v>
      </c>
      <c r="D10" s="15">
        <v>20250100109</v>
      </c>
      <c r="E10" s="15" t="s">
        <v>29</v>
      </c>
      <c r="F10" s="16">
        <v>83.87</v>
      </c>
      <c r="G10" s="16">
        <v>1</v>
      </c>
      <c r="H10" s="18">
        <v>82.2</v>
      </c>
      <c r="I10" s="23">
        <f t="shared" si="0"/>
        <v>82.868</v>
      </c>
      <c r="J10" s="16">
        <v>7</v>
      </c>
      <c r="K10" s="16"/>
      <c r="L10" s="15"/>
    </row>
    <row r="11" s="3" customFormat="1" ht="14.25" spans="1:12">
      <c r="A11" s="15" t="s">
        <v>30</v>
      </c>
      <c r="B11" s="16">
        <v>20252101</v>
      </c>
      <c r="C11" s="17" t="s">
        <v>15</v>
      </c>
      <c r="D11" s="15">
        <v>20250100102</v>
      </c>
      <c r="E11" s="15" t="s">
        <v>31</v>
      </c>
      <c r="F11" s="16">
        <v>75.87</v>
      </c>
      <c r="G11" s="16">
        <v>4</v>
      </c>
      <c r="H11" s="18">
        <v>86.5</v>
      </c>
      <c r="I11" s="23">
        <f t="shared" si="0"/>
        <v>82.248</v>
      </c>
      <c r="J11" s="16">
        <v>8</v>
      </c>
      <c r="K11" s="15"/>
      <c r="L11" s="15"/>
    </row>
    <row r="12" s="3" customFormat="1" ht="14.25" spans="1:12">
      <c r="A12" s="15" t="s">
        <v>32</v>
      </c>
      <c r="B12" s="16">
        <v>20252101</v>
      </c>
      <c r="C12" s="17" t="s">
        <v>15</v>
      </c>
      <c r="D12" s="15">
        <v>20250100101</v>
      </c>
      <c r="E12" s="15" t="s">
        <v>33</v>
      </c>
      <c r="F12" s="16">
        <v>76.8</v>
      </c>
      <c r="G12" s="16">
        <v>8</v>
      </c>
      <c r="H12" s="18">
        <v>82.5</v>
      </c>
      <c r="I12" s="23">
        <f t="shared" si="0"/>
        <v>80.22</v>
      </c>
      <c r="J12" s="16">
        <v>9</v>
      </c>
      <c r="K12" s="15"/>
      <c r="L12" s="15"/>
    </row>
    <row r="13" s="3" customFormat="1" ht="14.25" spans="1:12">
      <c r="A13" s="15" t="s">
        <v>34</v>
      </c>
      <c r="B13" s="16">
        <v>20252101</v>
      </c>
      <c r="C13" s="17" t="s">
        <v>15</v>
      </c>
      <c r="D13" s="15">
        <v>20250100104</v>
      </c>
      <c r="E13" s="15" t="s">
        <v>35</v>
      </c>
      <c r="F13" s="16">
        <v>71.4</v>
      </c>
      <c r="G13" s="16">
        <v>2</v>
      </c>
      <c r="H13" s="18">
        <v>79.2</v>
      </c>
      <c r="I13" s="23">
        <f t="shared" si="0"/>
        <v>76.08</v>
      </c>
      <c r="J13" s="16">
        <v>10</v>
      </c>
      <c r="K13" s="15"/>
      <c r="L13" s="15"/>
    </row>
    <row r="14" s="3" customFormat="1" ht="14.25" spans="1:12">
      <c r="A14" s="15" t="s">
        <v>36</v>
      </c>
      <c r="B14" s="16">
        <v>20252101</v>
      </c>
      <c r="C14" s="17" t="s">
        <v>15</v>
      </c>
      <c r="D14" s="15">
        <v>20250100103</v>
      </c>
      <c r="E14" s="15" t="s">
        <v>37</v>
      </c>
      <c r="F14" s="16">
        <v>71.15</v>
      </c>
      <c r="G14" s="16">
        <v>7</v>
      </c>
      <c r="H14" s="18">
        <v>78.4</v>
      </c>
      <c r="I14" s="23">
        <f t="shared" si="0"/>
        <v>75.5</v>
      </c>
      <c r="J14" s="16">
        <v>11</v>
      </c>
      <c r="K14" s="15"/>
      <c r="L14" s="15"/>
    </row>
    <row r="15" s="3" customFormat="1" ht="14.25" spans="1:12">
      <c r="A15" s="15" t="s">
        <v>38</v>
      </c>
      <c r="B15" s="16">
        <v>20252101</v>
      </c>
      <c r="C15" s="17" t="s">
        <v>15</v>
      </c>
      <c r="D15" s="15">
        <v>20250100106</v>
      </c>
      <c r="E15" s="15" t="s">
        <v>39</v>
      </c>
      <c r="F15" s="16">
        <v>68.77</v>
      </c>
      <c r="G15" s="16">
        <v>11</v>
      </c>
      <c r="H15" s="18">
        <v>78.8</v>
      </c>
      <c r="I15" s="23">
        <f t="shared" si="0"/>
        <v>74.788</v>
      </c>
      <c r="J15" s="16">
        <v>12</v>
      </c>
      <c r="K15" s="15"/>
      <c r="L15" s="15"/>
    </row>
    <row r="16" s="3" customFormat="1" ht="14.25" spans="1:12">
      <c r="A16" s="15" t="s">
        <v>40</v>
      </c>
      <c r="B16" s="16">
        <v>20252102</v>
      </c>
      <c r="C16" s="17" t="s">
        <v>15</v>
      </c>
      <c r="D16" s="15">
        <v>20250100215</v>
      </c>
      <c r="E16" s="15" t="s">
        <v>41</v>
      </c>
      <c r="F16" s="16">
        <v>88.22</v>
      </c>
      <c r="G16" s="16">
        <v>14</v>
      </c>
      <c r="H16" s="18">
        <v>85.5</v>
      </c>
      <c r="I16" s="23">
        <f t="shared" si="0"/>
        <v>86.588</v>
      </c>
      <c r="J16" s="16">
        <v>1</v>
      </c>
      <c r="K16" s="15" t="s">
        <v>17</v>
      </c>
      <c r="L16" s="15"/>
    </row>
    <row r="17" s="3" customFormat="1" ht="14.25" spans="1:12">
      <c r="A17" s="15" t="s">
        <v>42</v>
      </c>
      <c r="B17" s="16">
        <v>20252102</v>
      </c>
      <c r="C17" s="17" t="s">
        <v>15</v>
      </c>
      <c r="D17" s="15">
        <v>20250100219</v>
      </c>
      <c r="E17" s="15" t="s">
        <v>43</v>
      </c>
      <c r="F17" s="16">
        <v>85.18</v>
      </c>
      <c r="G17" s="16">
        <v>17</v>
      </c>
      <c r="H17" s="18">
        <v>87</v>
      </c>
      <c r="I17" s="23">
        <f t="shared" si="0"/>
        <v>86.272</v>
      </c>
      <c r="J17" s="16">
        <v>2</v>
      </c>
      <c r="K17" s="15" t="s">
        <v>17</v>
      </c>
      <c r="L17" s="15"/>
    </row>
    <row r="18" s="3" customFormat="1" ht="14.25" spans="1:12">
      <c r="A18" s="15" t="s">
        <v>44</v>
      </c>
      <c r="B18" s="16">
        <v>20252102</v>
      </c>
      <c r="C18" s="17" t="s">
        <v>15</v>
      </c>
      <c r="D18" s="15">
        <v>20250100124</v>
      </c>
      <c r="E18" s="15" t="s">
        <v>45</v>
      </c>
      <c r="F18" s="16">
        <v>91.36</v>
      </c>
      <c r="G18" s="16">
        <v>26</v>
      </c>
      <c r="H18" s="18">
        <v>81.9</v>
      </c>
      <c r="I18" s="23">
        <f t="shared" si="0"/>
        <v>85.684</v>
      </c>
      <c r="J18" s="16">
        <v>3</v>
      </c>
      <c r="K18" s="15" t="s">
        <v>17</v>
      </c>
      <c r="L18" s="15"/>
    </row>
    <row r="19" s="3" customFormat="1" ht="14.25" spans="1:12">
      <c r="A19" s="15" t="s">
        <v>46</v>
      </c>
      <c r="B19" s="16">
        <v>20252102</v>
      </c>
      <c r="C19" s="17" t="s">
        <v>15</v>
      </c>
      <c r="D19" s="15">
        <v>20250100122</v>
      </c>
      <c r="E19" s="15" t="s">
        <v>47</v>
      </c>
      <c r="F19" s="16">
        <v>88.11</v>
      </c>
      <c r="G19" s="16">
        <v>20</v>
      </c>
      <c r="H19" s="18">
        <v>83.2</v>
      </c>
      <c r="I19" s="23">
        <f t="shared" si="0"/>
        <v>85.164</v>
      </c>
      <c r="J19" s="16">
        <v>4</v>
      </c>
      <c r="K19" s="15" t="s">
        <v>17</v>
      </c>
      <c r="L19" s="15"/>
    </row>
    <row r="20" s="3" customFormat="1" ht="14.25" spans="1:12">
      <c r="A20" s="15" t="s">
        <v>48</v>
      </c>
      <c r="B20" s="16">
        <v>20252102</v>
      </c>
      <c r="C20" s="17" t="s">
        <v>15</v>
      </c>
      <c r="D20" s="15">
        <v>20250100205</v>
      </c>
      <c r="E20" s="15" t="s">
        <v>49</v>
      </c>
      <c r="F20" s="16">
        <v>83.2</v>
      </c>
      <c r="G20" s="16">
        <v>25</v>
      </c>
      <c r="H20" s="18">
        <v>86.2</v>
      </c>
      <c r="I20" s="23">
        <f t="shared" si="0"/>
        <v>85</v>
      </c>
      <c r="J20" s="16">
        <v>5</v>
      </c>
      <c r="K20" s="15" t="s">
        <v>17</v>
      </c>
      <c r="L20" s="15"/>
    </row>
    <row r="21" s="3" customFormat="1" ht="14.25" spans="1:12">
      <c r="A21" s="15" t="s">
        <v>50</v>
      </c>
      <c r="B21" s="16">
        <v>20252102</v>
      </c>
      <c r="C21" s="17" t="s">
        <v>15</v>
      </c>
      <c r="D21" s="15">
        <v>20250100210</v>
      </c>
      <c r="E21" s="15" t="s">
        <v>51</v>
      </c>
      <c r="F21" s="16">
        <v>83.73</v>
      </c>
      <c r="G21" s="16">
        <v>18</v>
      </c>
      <c r="H21" s="18">
        <v>85.6</v>
      </c>
      <c r="I21" s="23">
        <f t="shared" si="0"/>
        <v>84.852</v>
      </c>
      <c r="J21" s="16">
        <v>6</v>
      </c>
      <c r="K21" s="15"/>
      <c r="L21" s="15"/>
    </row>
    <row r="22" s="3" customFormat="1" ht="14.25" spans="1:12">
      <c r="A22" s="15" t="s">
        <v>52</v>
      </c>
      <c r="B22" s="16">
        <v>20252102</v>
      </c>
      <c r="C22" s="17" t="s">
        <v>15</v>
      </c>
      <c r="D22" s="15">
        <v>20250100117</v>
      </c>
      <c r="E22" s="15" t="s">
        <v>53</v>
      </c>
      <c r="F22" s="16">
        <v>83.1</v>
      </c>
      <c r="G22" s="16">
        <v>24</v>
      </c>
      <c r="H22" s="18">
        <v>84.8</v>
      </c>
      <c r="I22" s="23">
        <f t="shared" si="0"/>
        <v>84.12</v>
      </c>
      <c r="J22" s="16">
        <v>7</v>
      </c>
      <c r="K22" s="15"/>
      <c r="L22" s="15"/>
    </row>
    <row r="23" s="3" customFormat="1" ht="14.25" spans="1:12">
      <c r="A23" s="15" t="s">
        <v>54</v>
      </c>
      <c r="B23" s="16">
        <v>20252102</v>
      </c>
      <c r="C23" s="17" t="s">
        <v>15</v>
      </c>
      <c r="D23" s="15">
        <v>20250100127</v>
      </c>
      <c r="E23" s="15" t="s">
        <v>55</v>
      </c>
      <c r="F23" s="16">
        <v>81.41</v>
      </c>
      <c r="G23" s="16">
        <v>22</v>
      </c>
      <c r="H23" s="18">
        <v>84.6</v>
      </c>
      <c r="I23" s="23">
        <f t="shared" si="0"/>
        <v>83.324</v>
      </c>
      <c r="J23" s="16">
        <v>8</v>
      </c>
      <c r="K23" s="15"/>
      <c r="L23" s="15"/>
    </row>
    <row r="24" s="3" customFormat="1" ht="14.25" spans="1:12">
      <c r="A24" s="15" t="s">
        <v>56</v>
      </c>
      <c r="B24" s="16">
        <v>20252102</v>
      </c>
      <c r="C24" s="17" t="s">
        <v>15</v>
      </c>
      <c r="D24" s="15">
        <v>20250100203</v>
      </c>
      <c r="E24" s="15" t="s">
        <v>57</v>
      </c>
      <c r="F24" s="16">
        <v>82.26</v>
      </c>
      <c r="G24" s="16">
        <v>21</v>
      </c>
      <c r="H24" s="18">
        <v>83.3</v>
      </c>
      <c r="I24" s="23">
        <f t="shared" si="0"/>
        <v>82.884</v>
      </c>
      <c r="J24" s="16">
        <v>9</v>
      </c>
      <c r="K24" s="15"/>
      <c r="L24" s="15"/>
    </row>
    <row r="25" s="3" customFormat="1" ht="14.25" spans="1:12">
      <c r="A25" s="15" t="s">
        <v>58</v>
      </c>
      <c r="B25" s="16">
        <v>20252102</v>
      </c>
      <c r="C25" s="17" t="s">
        <v>15</v>
      </c>
      <c r="D25" s="15">
        <v>20250100121</v>
      </c>
      <c r="E25" s="15" t="s">
        <v>59</v>
      </c>
      <c r="F25" s="16">
        <v>78.85</v>
      </c>
      <c r="G25" s="16">
        <v>27</v>
      </c>
      <c r="H25" s="18">
        <v>85.4</v>
      </c>
      <c r="I25" s="23">
        <f t="shared" si="0"/>
        <v>82.78</v>
      </c>
      <c r="J25" s="16">
        <v>10</v>
      </c>
      <c r="K25" s="15"/>
      <c r="L25" s="15"/>
    </row>
    <row r="26" s="3" customFormat="1" ht="14.25" spans="1:12">
      <c r="A26" s="15" t="s">
        <v>60</v>
      </c>
      <c r="B26" s="16">
        <v>20252102</v>
      </c>
      <c r="C26" s="17" t="s">
        <v>15</v>
      </c>
      <c r="D26" s="15">
        <v>20250100217</v>
      </c>
      <c r="E26" s="15" t="s">
        <v>61</v>
      </c>
      <c r="F26" s="16">
        <v>82.24</v>
      </c>
      <c r="G26" s="16">
        <v>19</v>
      </c>
      <c r="H26" s="18">
        <v>83.1</v>
      </c>
      <c r="I26" s="23">
        <f t="shared" si="0"/>
        <v>82.756</v>
      </c>
      <c r="J26" s="16">
        <v>11</v>
      </c>
      <c r="K26" s="15"/>
      <c r="L26" s="15"/>
    </row>
    <row r="27" s="3" customFormat="1" ht="14.25" spans="1:12">
      <c r="A27" s="15" t="s">
        <v>62</v>
      </c>
      <c r="B27" s="16">
        <v>20252102</v>
      </c>
      <c r="C27" s="17" t="s">
        <v>15</v>
      </c>
      <c r="D27" s="15">
        <v>20250100128</v>
      </c>
      <c r="E27" s="15" t="s">
        <v>63</v>
      </c>
      <c r="F27" s="16">
        <v>81.8</v>
      </c>
      <c r="G27" s="16">
        <v>15</v>
      </c>
      <c r="H27" s="18">
        <v>80.2</v>
      </c>
      <c r="I27" s="23">
        <f t="shared" si="0"/>
        <v>80.84</v>
      </c>
      <c r="J27" s="16">
        <v>12</v>
      </c>
      <c r="K27" s="15"/>
      <c r="L27" s="15"/>
    </row>
    <row r="28" s="3" customFormat="1" ht="14.25" spans="1:12">
      <c r="A28" s="15" t="s">
        <v>64</v>
      </c>
      <c r="B28" s="16">
        <v>20252102</v>
      </c>
      <c r="C28" s="17" t="s">
        <v>15</v>
      </c>
      <c r="D28" s="15">
        <v>20250100119</v>
      </c>
      <c r="E28" s="15" t="s">
        <v>65</v>
      </c>
      <c r="F28" s="16">
        <v>81.69</v>
      </c>
      <c r="G28" s="16">
        <v>16</v>
      </c>
      <c r="H28" s="18">
        <v>79.7</v>
      </c>
      <c r="I28" s="23">
        <f t="shared" si="0"/>
        <v>80.496</v>
      </c>
      <c r="J28" s="16">
        <v>13</v>
      </c>
      <c r="K28" s="15"/>
      <c r="L28" s="15"/>
    </row>
    <row r="29" s="3" customFormat="1" ht="14.25" spans="1:12">
      <c r="A29" s="15" t="s">
        <v>66</v>
      </c>
      <c r="B29" s="16">
        <v>20252102</v>
      </c>
      <c r="C29" s="17" t="s">
        <v>15</v>
      </c>
      <c r="D29" s="15">
        <v>20250100116</v>
      </c>
      <c r="E29" s="15" t="s">
        <v>67</v>
      </c>
      <c r="F29" s="16">
        <v>77.96</v>
      </c>
      <c r="G29" s="16">
        <v>23</v>
      </c>
      <c r="H29" s="18">
        <v>81</v>
      </c>
      <c r="I29" s="23">
        <f t="shared" si="0"/>
        <v>79.784</v>
      </c>
      <c r="J29" s="16">
        <v>14</v>
      </c>
      <c r="K29" s="15"/>
      <c r="L29" s="15"/>
    </row>
    <row r="30" s="3" customFormat="1" ht="14.25" spans="1:12">
      <c r="A30" s="15" t="s">
        <v>68</v>
      </c>
      <c r="B30" s="16">
        <v>20252103</v>
      </c>
      <c r="C30" s="17" t="s">
        <v>69</v>
      </c>
      <c r="D30" s="15">
        <v>20250100228</v>
      </c>
      <c r="E30" s="15" t="s">
        <v>70</v>
      </c>
      <c r="F30" s="16">
        <v>89.76</v>
      </c>
      <c r="G30" s="16">
        <v>32</v>
      </c>
      <c r="H30" s="18">
        <v>83.5</v>
      </c>
      <c r="I30" s="23">
        <f t="shared" si="0"/>
        <v>86.004</v>
      </c>
      <c r="J30" s="16">
        <v>1</v>
      </c>
      <c r="K30" s="15" t="s">
        <v>17</v>
      </c>
      <c r="L30" s="15"/>
    </row>
    <row r="31" s="3" customFormat="1" ht="14.25" spans="1:12">
      <c r="A31" s="15" t="s">
        <v>71</v>
      </c>
      <c r="B31" s="16">
        <v>20252103</v>
      </c>
      <c r="C31" s="17" t="s">
        <v>69</v>
      </c>
      <c r="D31" s="15">
        <v>20250100229</v>
      </c>
      <c r="E31" s="15" t="s">
        <v>72</v>
      </c>
      <c r="F31" s="16">
        <v>78.56</v>
      </c>
      <c r="G31" s="16">
        <v>33</v>
      </c>
      <c r="H31" s="18">
        <v>88.1</v>
      </c>
      <c r="I31" s="23">
        <f t="shared" si="0"/>
        <v>84.284</v>
      </c>
      <c r="J31" s="16">
        <v>2</v>
      </c>
      <c r="K31" s="15" t="s">
        <v>17</v>
      </c>
      <c r="L31" s="15"/>
    </row>
    <row r="32" s="3" customFormat="1" ht="14.25" spans="1:12">
      <c r="A32" s="15" t="s">
        <v>73</v>
      </c>
      <c r="B32" s="16">
        <v>20252103</v>
      </c>
      <c r="C32" s="17" t="s">
        <v>69</v>
      </c>
      <c r="D32" s="15">
        <v>20250100221</v>
      </c>
      <c r="E32" s="15" t="s">
        <v>74</v>
      </c>
      <c r="F32" s="16">
        <v>79.16</v>
      </c>
      <c r="G32" s="16">
        <v>35</v>
      </c>
      <c r="H32" s="18">
        <v>86.6</v>
      </c>
      <c r="I32" s="23">
        <f t="shared" si="0"/>
        <v>83.624</v>
      </c>
      <c r="J32" s="16">
        <v>3</v>
      </c>
      <c r="K32" s="15" t="s">
        <v>17</v>
      </c>
      <c r="L32" s="15"/>
    </row>
    <row r="33" s="3" customFormat="1" ht="14.25" spans="1:12">
      <c r="A33" s="15" t="s">
        <v>75</v>
      </c>
      <c r="B33" s="16">
        <v>20252103</v>
      </c>
      <c r="C33" s="17" t="s">
        <v>69</v>
      </c>
      <c r="D33" s="15">
        <v>20250100227</v>
      </c>
      <c r="E33" s="15" t="s">
        <v>76</v>
      </c>
      <c r="F33" s="16">
        <v>84.14</v>
      </c>
      <c r="G33" s="16">
        <v>36</v>
      </c>
      <c r="H33" s="18">
        <v>81.6</v>
      </c>
      <c r="I33" s="23">
        <f t="shared" si="0"/>
        <v>82.616</v>
      </c>
      <c r="J33" s="16">
        <v>4</v>
      </c>
      <c r="K33" s="15" t="s">
        <v>17</v>
      </c>
      <c r="L33" s="15"/>
    </row>
    <row r="34" s="3" customFormat="1" ht="14.25" spans="1:12">
      <c r="A34" s="15" t="s">
        <v>77</v>
      </c>
      <c r="B34" s="16">
        <v>20252103</v>
      </c>
      <c r="C34" s="17" t="s">
        <v>69</v>
      </c>
      <c r="D34" s="15">
        <v>20250100226</v>
      </c>
      <c r="E34" s="15" t="s">
        <v>78</v>
      </c>
      <c r="F34" s="16">
        <v>84.4</v>
      </c>
      <c r="G34" s="16">
        <v>28</v>
      </c>
      <c r="H34" s="18">
        <v>81.3</v>
      </c>
      <c r="I34" s="23">
        <f t="shared" si="0"/>
        <v>82.54</v>
      </c>
      <c r="J34" s="16">
        <v>5</v>
      </c>
      <c r="K34" s="15"/>
      <c r="L34" s="15"/>
    </row>
    <row r="35" s="3" customFormat="1" ht="14.25" spans="1:12">
      <c r="A35" s="15" t="s">
        <v>79</v>
      </c>
      <c r="B35" s="16">
        <v>20252103</v>
      </c>
      <c r="C35" s="17" t="s">
        <v>69</v>
      </c>
      <c r="D35" s="15">
        <v>20250100222</v>
      </c>
      <c r="E35" s="15" t="s">
        <v>80</v>
      </c>
      <c r="F35" s="16">
        <v>81.84</v>
      </c>
      <c r="G35" s="16">
        <v>37</v>
      </c>
      <c r="H35" s="18">
        <v>82.3</v>
      </c>
      <c r="I35" s="23">
        <f t="shared" si="0"/>
        <v>82.116</v>
      </c>
      <c r="J35" s="16">
        <v>6</v>
      </c>
      <c r="K35" s="15"/>
      <c r="L35" s="15"/>
    </row>
    <row r="36" s="3" customFormat="1" ht="14.25" spans="1:12">
      <c r="A36" s="15" t="s">
        <v>81</v>
      </c>
      <c r="B36" s="16">
        <v>20252103</v>
      </c>
      <c r="C36" s="17" t="s">
        <v>69</v>
      </c>
      <c r="D36" s="15">
        <v>20250100220</v>
      </c>
      <c r="E36" s="15" t="s">
        <v>82</v>
      </c>
      <c r="F36" s="16">
        <v>78.65</v>
      </c>
      <c r="G36" s="16">
        <v>34</v>
      </c>
      <c r="H36" s="18">
        <v>82.2</v>
      </c>
      <c r="I36" s="23">
        <f t="shared" si="0"/>
        <v>80.78</v>
      </c>
      <c r="J36" s="16">
        <v>7</v>
      </c>
      <c r="K36" s="15"/>
      <c r="L36" s="15"/>
    </row>
    <row r="37" s="3" customFormat="1" ht="14.25" spans="1:12">
      <c r="A37" s="15" t="s">
        <v>83</v>
      </c>
      <c r="B37" s="16">
        <v>20252103</v>
      </c>
      <c r="C37" s="17" t="s">
        <v>69</v>
      </c>
      <c r="D37" s="15">
        <v>20250100223</v>
      </c>
      <c r="E37" s="15" t="s">
        <v>84</v>
      </c>
      <c r="F37" s="16">
        <v>78.34</v>
      </c>
      <c r="G37" s="16">
        <v>30</v>
      </c>
      <c r="H37" s="18">
        <v>80.7</v>
      </c>
      <c r="I37" s="23">
        <f t="shared" si="0"/>
        <v>79.756</v>
      </c>
      <c r="J37" s="16">
        <v>8</v>
      </c>
      <c r="K37" s="15"/>
      <c r="L37" s="15"/>
    </row>
    <row r="38" s="3" customFormat="1" ht="14.25" spans="1:12">
      <c r="A38" s="15" t="s">
        <v>85</v>
      </c>
      <c r="B38" s="16">
        <v>20252103</v>
      </c>
      <c r="C38" s="17" t="s">
        <v>69</v>
      </c>
      <c r="D38" s="15">
        <v>20250100224</v>
      </c>
      <c r="E38" s="15" t="s">
        <v>86</v>
      </c>
      <c r="F38" s="16">
        <v>72.14</v>
      </c>
      <c r="G38" s="16">
        <v>29</v>
      </c>
      <c r="H38" s="18">
        <v>75.8</v>
      </c>
      <c r="I38" s="23">
        <f t="shared" si="0"/>
        <v>74.336</v>
      </c>
      <c r="J38" s="16">
        <v>9</v>
      </c>
      <c r="K38" s="15"/>
      <c r="L38" s="15"/>
    </row>
    <row r="39" s="3" customFormat="1" ht="14.25" spans="1:12">
      <c r="A39" s="15" t="s">
        <v>87</v>
      </c>
      <c r="B39" s="16">
        <v>20252103</v>
      </c>
      <c r="C39" s="17" t="s">
        <v>69</v>
      </c>
      <c r="D39" s="15">
        <v>20250100230</v>
      </c>
      <c r="E39" s="15" t="s">
        <v>88</v>
      </c>
      <c r="F39" s="16">
        <v>62.94</v>
      </c>
      <c r="G39" s="16">
        <v>31</v>
      </c>
      <c r="H39" s="18">
        <v>78.3</v>
      </c>
      <c r="I39" s="23">
        <f t="shared" si="0"/>
        <v>72.156</v>
      </c>
      <c r="J39" s="16">
        <v>10</v>
      </c>
      <c r="K39" s="15"/>
      <c r="L39" s="15"/>
    </row>
    <row r="40" s="3" customFormat="1" ht="14.25" spans="1:12">
      <c r="A40" s="15" t="s">
        <v>89</v>
      </c>
      <c r="B40" s="16">
        <v>20252104</v>
      </c>
      <c r="C40" s="17" t="s">
        <v>69</v>
      </c>
      <c r="D40" s="15">
        <v>20250100306</v>
      </c>
      <c r="E40" s="15" t="s">
        <v>90</v>
      </c>
      <c r="F40" s="16">
        <v>85.15</v>
      </c>
      <c r="G40" s="16">
        <v>39</v>
      </c>
      <c r="H40" s="18">
        <v>86.1</v>
      </c>
      <c r="I40" s="23">
        <f t="shared" si="0"/>
        <v>85.72</v>
      </c>
      <c r="J40" s="16">
        <v>1</v>
      </c>
      <c r="K40" s="15" t="s">
        <v>17</v>
      </c>
      <c r="L40" s="15"/>
    </row>
    <row r="41" s="3" customFormat="1" ht="14.25" spans="1:12">
      <c r="A41" s="15" t="s">
        <v>91</v>
      </c>
      <c r="B41" s="16">
        <v>20252104</v>
      </c>
      <c r="C41" s="17" t="s">
        <v>69</v>
      </c>
      <c r="D41" s="15">
        <v>20250100309</v>
      </c>
      <c r="E41" s="15" t="s">
        <v>92</v>
      </c>
      <c r="F41" s="16">
        <v>81.72</v>
      </c>
      <c r="G41" s="16">
        <v>43</v>
      </c>
      <c r="H41" s="18">
        <v>84.3</v>
      </c>
      <c r="I41" s="23">
        <f t="shared" si="0"/>
        <v>83.268</v>
      </c>
      <c r="J41" s="16">
        <v>2</v>
      </c>
      <c r="K41" s="15" t="s">
        <v>17</v>
      </c>
      <c r="L41" s="15"/>
    </row>
    <row r="42" s="3" customFormat="1" ht="14.25" spans="1:12">
      <c r="A42" s="15" t="s">
        <v>93</v>
      </c>
      <c r="B42" s="16">
        <v>20252104</v>
      </c>
      <c r="C42" s="17" t="s">
        <v>69</v>
      </c>
      <c r="D42" s="15">
        <v>20250100305</v>
      </c>
      <c r="E42" s="15" t="s">
        <v>94</v>
      </c>
      <c r="F42" s="16">
        <v>75.98</v>
      </c>
      <c r="G42" s="16">
        <v>44</v>
      </c>
      <c r="H42" s="18">
        <v>84.7</v>
      </c>
      <c r="I42" s="23">
        <f t="shared" si="0"/>
        <v>81.212</v>
      </c>
      <c r="J42" s="16">
        <v>3</v>
      </c>
      <c r="K42" s="15" t="s">
        <v>17</v>
      </c>
      <c r="L42" s="15"/>
    </row>
    <row r="43" s="3" customFormat="1" ht="14.25" spans="1:12">
      <c r="A43" s="15" t="s">
        <v>95</v>
      </c>
      <c r="B43" s="16">
        <v>20252104</v>
      </c>
      <c r="C43" s="17" t="s">
        <v>69</v>
      </c>
      <c r="D43" s="15">
        <v>20250100302</v>
      </c>
      <c r="E43" s="15" t="s">
        <v>96</v>
      </c>
      <c r="F43" s="16">
        <v>75.7</v>
      </c>
      <c r="G43" s="16">
        <v>41</v>
      </c>
      <c r="H43" s="18">
        <v>82.9</v>
      </c>
      <c r="I43" s="23">
        <f t="shared" si="0"/>
        <v>80.02</v>
      </c>
      <c r="J43" s="16">
        <v>4</v>
      </c>
      <c r="K43" s="15"/>
      <c r="L43" s="15"/>
    </row>
    <row r="44" s="3" customFormat="1" ht="14.25" spans="1:12">
      <c r="A44" s="15" t="s">
        <v>97</v>
      </c>
      <c r="B44" s="16">
        <v>20252104</v>
      </c>
      <c r="C44" s="17" t="s">
        <v>69</v>
      </c>
      <c r="D44" s="15">
        <v>20250100308</v>
      </c>
      <c r="E44" s="15" t="s">
        <v>98</v>
      </c>
      <c r="F44" s="16">
        <v>82.64</v>
      </c>
      <c r="G44" s="16">
        <v>42</v>
      </c>
      <c r="H44" s="18">
        <v>78.2</v>
      </c>
      <c r="I44" s="23">
        <f t="shared" si="0"/>
        <v>79.976</v>
      </c>
      <c r="J44" s="16">
        <v>5</v>
      </c>
      <c r="K44" s="15"/>
      <c r="L44" s="15"/>
    </row>
    <row r="45" s="3" customFormat="1" ht="14.25" spans="1:12">
      <c r="A45" s="15" t="s">
        <v>99</v>
      </c>
      <c r="B45" s="16">
        <v>20252104</v>
      </c>
      <c r="C45" s="17" t="s">
        <v>69</v>
      </c>
      <c r="D45" s="15">
        <v>20250100307</v>
      </c>
      <c r="E45" s="15" t="s">
        <v>100</v>
      </c>
      <c r="F45" s="16">
        <v>73</v>
      </c>
      <c r="G45" s="16">
        <v>40</v>
      </c>
      <c r="H45" s="18">
        <v>72.9</v>
      </c>
      <c r="I45" s="23">
        <f t="shared" si="0"/>
        <v>72.94</v>
      </c>
      <c r="J45" s="16">
        <v>6</v>
      </c>
      <c r="K45" s="15"/>
      <c r="L45" s="15"/>
    </row>
    <row r="46" s="3" customFormat="1" ht="14.25" spans="1:12">
      <c r="A46" s="15" t="s">
        <v>101</v>
      </c>
      <c r="B46" s="16">
        <v>20252104</v>
      </c>
      <c r="C46" s="17" t="s">
        <v>69</v>
      </c>
      <c r="D46" s="15">
        <v>20250100310</v>
      </c>
      <c r="E46" s="15" t="s">
        <v>102</v>
      </c>
      <c r="F46" s="16">
        <v>68.52</v>
      </c>
      <c r="G46" s="16">
        <v>45</v>
      </c>
      <c r="H46" s="18">
        <v>75.3</v>
      </c>
      <c r="I46" s="23">
        <f t="shared" si="0"/>
        <v>72.588</v>
      </c>
      <c r="J46" s="16">
        <v>7</v>
      </c>
      <c r="K46" s="15"/>
      <c r="L46" s="15"/>
    </row>
    <row r="47" s="3" customFormat="1" ht="14.25" spans="1:12">
      <c r="A47" s="15" t="s">
        <v>103</v>
      </c>
      <c r="B47" s="16">
        <v>20252104</v>
      </c>
      <c r="C47" s="17" t="s">
        <v>69</v>
      </c>
      <c r="D47" s="15">
        <v>20250100304</v>
      </c>
      <c r="E47" s="15" t="s">
        <v>104</v>
      </c>
      <c r="F47" s="16">
        <v>66.59</v>
      </c>
      <c r="G47" s="16">
        <v>38</v>
      </c>
      <c r="H47" s="18">
        <v>73.7</v>
      </c>
      <c r="I47" s="23">
        <f t="shared" si="0"/>
        <v>70.856</v>
      </c>
      <c r="J47" s="16">
        <v>8</v>
      </c>
      <c r="K47" s="15"/>
      <c r="L47" s="15"/>
    </row>
    <row r="48" s="3" customFormat="1" ht="14.25" spans="1:12">
      <c r="A48" s="15" t="s">
        <v>105</v>
      </c>
      <c r="B48" s="16">
        <v>20252105</v>
      </c>
      <c r="C48" s="17" t="s">
        <v>106</v>
      </c>
      <c r="D48" s="15">
        <v>20250100401</v>
      </c>
      <c r="E48" s="15" t="s">
        <v>107</v>
      </c>
      <c r="F48" s="16">
        <v>86.67</v>
      </c>
      <c r="G48" s="16">
        <v>54</v>
      </c>
      <c r="H48" s="18">
        <v>86.1</v>
      </c>
      <c r="I48" s="23">
        <f t="shared" si="0"/>
        <v>86.328</v>
      </c>
      <c r="J48" s="16">
        <v>1</v>
      </c>
      <c r="K48" s="15" t="s">
        <v>17</v>
      </c>
      <c r="L48" s="15"/>
    </row>
    <row r="49" s="3" customFormat="1" ht="14.25" spans="1:12">
      <c r="A49" s="15" t="s">
        <v>108</v>
      </c>
      <c r="B49" s="16">
        <v>20252105</v>
      </c>
      <c r="C49" s="17" t="s">
        <v>106</v>
      </c>
      <c r="D49" s="15">
        <v>20250100313</v>
      </c>
      <c r="E49" s="15" t="s">
        <v>109</v>
      </c>
      <c r="F49" s="16">
        <v>89.72</v>
      </c>
      <c r="G49" s="16">
        <v>51</v>
      </c>
      <c r="H49" s="18">
        <v>83.1</v>
      </c>
      <c r="I49" s="23">
        <f t="shared" si="0"/>
        <v>85.748</v>
      </c>
      <c r="J49" s="16">
        <v>2</v>
      </c>
      <c r="K49" s="15" t="s">
        <v>17</v>
      </c>
      <c r="L49" s="15"/>
    </row>
    <row r="50" s="3" customFormat="1" ht="14.25" spans="1:12">
      <c r="A50" s="15" t="s">
        <v>110</v>
      </c>
      <c r="B50" s="16">
        <v>20252105</v>
      </c>
      <c r="C50" s="17" t="s">
        <v>106</v>
      </c>
      <c r="D50" s="15">
        <v>20250100311</v>
      </c>
      <c r="E50" s="15" t="s">
        <v>111</v>
      </c>
      <c r="F50" s="16">
        <v>87.16</v>
      </c>
      <c r="G50" s="16">
        <v>49</v>
      </c>
      <c r="H50" s="18">
        <v>83.8</v>
      </c>
      <c r="I50" s="23">
        <f t="shared" si="0"/>
        <v>85.144</v>
      </c>
      <c r="J50" s="16">
        <v>3</v>
      </c>
      <c r="K50" s="15"/>
      <c r="L50" s="15"/>
    </row>
    <row r="51" s="3" customFormat="1" ht="14.25" spans="1:12">
      <c r="A51" s="15" t="s">
        <v>112</v>
      </c>
      <c r="B51" s="16">
        <v>20252105</v>
      </c>
      <c r="C51" s="17" t="s">
        <v>106</v>
      </c>
      <c r="D51" s="15">
        <v>20250100323</v>
      </c>
      <c r="E51" s="15" t="s">
        <v>113</v>
      </c>
      <c r="F51" s="16">
        <v>90.69</v>
      </c>
      <c r="G51" s="16">
        <v>53</v>
      </c>
      <c r="H51" s="18">
        <v>81.1</v>
      </c>
      <c r="I51" s="23">
        <f t="shared" si="0"/>
        <v>84.936</v>
      </c>
      <c r="J51" s="16">
        <v>4</v>
      </c>
      <c r="K51" s="15"/>
      <c r="L51" s="15"/>
    </row>
    <row r="52" s="3" customFormat="1" ht="14.25" spans="1:12">
      <c r="A52" s="15" t="s">
        <v>114</v>
      </c>
      <c r="B52" s="16">
        <v>20252105</v>
      </c>
      <c r="C52" s="17" t="s">
        <v>106</v>
      </c>
      <c r="D52" s="15">
        <v>20250100312</v>
      </c>
      <c r="E52" s="15" t="s">
        <v>115</v>
      </c>
      <c r="F52" s="16">
        <v>92.34</v>
      </c>
      <c r="G52" s="16">
        <v>50</v>
      </c>
      <c r="H52" s="18">
        <v>79</v>
      </c>
      <c r="I52" s="23">
        <f t="shared" si="0"/>
        <v>84.336</v>
      </c>
      <c r="J52" s="16">
        <v>5</v>
      </c>
      <c r="K52" s="15"/>
      <c r="L52" s="15"/>
    </row>
    <row r="53" s="3" customFormat="1" ht="14.25" spans="1:12">
      <c r="A53" s="15" t="s">
        <v>116</v>
      </c>
      <c r="B53" s="16">
        <v>20252105</v>
      </c>
      <c r="C53" s="17" t="s">
        <v>106</v>
      </c>
      <c r="D53" s="15">
        <v>20250100329</v>
      </c>
      <c r="E53" s="15" t="s">
        <v>117</v>
      </c>
      <c r="F53" s="16">
        <v>89.08</v>
      </c>
      <c r="G53" s="16">
        <v>52</v>
      </c>
      <c r="H53" s="18">
        <v>80.2</v>
      </c>
      <c r="I53" s="23">
        <f t="shared" si="0"/>
        <v>83.752</v>
      </c>
      <c r="J53" s="16">
        <v>6</v>
      </c>
      <c r="K53" s="15"/>
      <c r="L53" s="15"/>
    </row>
    <row r="54" s="3" customFormat="1" ht="14.25" spans="1:12">
      <c r="A54" s="15" t="s">
        <v>118</v>
      </c>
      <c r="B54" s="16">
        <v>20252201</v>
      </c>
      <c r="C54" s="17" t="s">
        <v>119</v>
      </c>
      <c r="D54" s="15">
        <v>20250100407</v>
      </c>
      <c r="E54" s="15" t="s">
        <v>120</v>
      </c>
      <c r="F54" s="16">
        <v>74.53</v>
      </c>
      <c r="G54" s="16">
        <v>13</v>
      </c>
      <c r="H54" s="18">
        <v>85.8</v>
      </c>
      <c r="I54" s="23">
        <f t="shared" si="0"/>
        <v>81.292</v>
      </c>
      <c r="J54" s="16">
        <v>1</v>
      </c>
      <c r="K54" s="15" t="s">
        <v>17</v>
      </c>
      <c r="L54" s="15"/>
    </row>
    <row r="55" s="3" customFormat="1" ht="14.25" spans="1:12">
      <c r="A55" s="15" t="s">
        <v>121</v>
      </c>
      <c r="B55" s="16">
        <v>20252202</v>
      </c>
      <c r="C55" s="17" t="s">
        <v>122</v>
      </c>
      <c r="D55" s="15">
        <v>20250100410</v>
      </c>
      <c r="E55" s="15" t="s">
        <v>123</v>
      </c>
      <c r="F55" s="16">
        <v>75.45</v>
      </c>
      <c r="G55" s="16">
        <v>46</v>
      </c>
      <c r="H55" s="18">
        <v>85.9</v>
      </c>
      <c r="I55" s="23">
        <f t="shared" si="0"/>
        <v>81.72</v>
      </c>
      <c r="J55" s="16">
        <v>1</v>
      </c>
      <c r="K55" s="15" t="s">
        <v>17</v>
      </c>
      <c r="L55" s="15"/>
    </row>
    <row r="56" s="3" customFormat="1" ht="14.25" spans="1:12">
      <c r="A56" s="15" t="s">
        <v>124</v>
      </c>
      <c r="B56" s="16">
        <v>20252202</v>
      </c>
      <c r="C56" s="17" t="s">
        <v>122</v>
      </c>
      <c r="D56" s="15">
        <v>20250100409</v>
      </c>
      <c r="E56" s="15" t="s">
        <v>125</v>
      </c>
      <c r="F56" s="16">
        <v>77.89</v>
      </c>
      <c r="G56" s="16">
        <v>47</v>
      </c>
      <c r="H56" s="18">
        <v>82.8</v>
      </c>
      <c r="I56" s="23">
        <f t="shared" si="0"/>
        <v>80.836</v>
      </c>
      <c r="J56" s="16">
        <v>2</v>
      </c>
      <c r="K56" s="15" t="s">
        <v>17</v>
      </c>
      <c r="L56" s="15"/>
    </row>
    <row r="57" s="3" customFormat="1" ht="14.25" spans="1:12">
      <c r="A57" s="15" t="s">
        <v>126</v>
      </c>
      <c r="B57" s="16">
        <v>20252202</v>
      </c>
      <c r="C57" s="17" t="s">
        <v>122</v>
      </c>
      <c r="D57" s="15">
        <v>20250100412</v>
      </c>
      <c r="E57" s="15" t="s">
        <v>127</v>
      </c>
      <c r="F57" s="16">
        <v>64</v>
      </c>
      <c r="G57" s="16">
        <v>48</v>
      </c>
      <c r="H57" s="18">
        <v>84.7</v>
      </c>
      <c r="I57" s="23">
        <f t="shared" si="0"/>
        <v>76.42</v>
      </c>
      <c r="J57" s="16">
        <v>3</v>
      </c>
      <c r="K57" s="15"/>
      <c r="L57" s="15"/>
    </row>
    <row r="58" s="3" customFormat="1" ht="14.25" spans="1:12">
      <c r="A58" s="15" t="s">
        <v>128</v>
      </c>
      <c r="B58" s="16">
        <v>20252203</v>
      </c>
      <c r="C58" s="17" t="s">
        <v>129</v>
      </c>
      <c r="D58" s="15">
        <v>20250100413</v>
      </c>
      <c r="E58" s="15" t="s">
        <v>130</v>
      </c>
      <c r="F58" s="16">
        <v>66.97</v>
      </c>
      <c r="G58" s="16">
        <v>55</v>
      </c>
      <c r="H58" s="18">
        <v>77.1</v>
      </c>
      <c r="I58" s="23">
        <f t="shared" si="0"/>
        <v>73.048</v>
      </c>
      <c r="J58" s="16">
        <v>1</v>
      </c>
      <c r="K58" s="15" t="s">
        <v>17</v>
      </c>
      <c r="L58" s="15"/>
    </row>
    <row r="59" s="3" customFormat="1" ht="14.25" spans="1:12">
      <c r="A59" s="15" t="s">
        <v>131</v>
      </c>
      <c r="B59" s="16">
        <v>20252204</v>
      </c>
      <c r="C59" s="17" t="s">
        <v>132</v>
      </c>
      <c r="D59" s="15">
        <v>20250100418</v>
      </c>
      <c r="E59" s="15" t="s">
        <v>133</v>
      </c>
      <c r="F59" s="16">
        <v>91.2</v>
      </c>
      <c r="G59" s="16">
        <v>56</v>
      </c>
      <c r="H59" s="18">
        <v>81</v>
      </c>
      <c r="I59" s="23">
        <f t="shared" si="0"/>
        <v>85.08</v>
      </c>
      <c r="J59" s="16">
        <v>1</v>
      </c>
      <c r="K59" s="15" t="s">
        <v>17</v>
      </c>
      <c r="L59" s="15"/>
    </row>
    <row r="60" s="3" customFormat="1" ht="14.25" spans="1:12">
      <c r="A60" s="15" t="s">
        <v>134</v>
      </c>
      <c r="B60" s="16">
        <v>20252204</v>
      </c>
      <c r="C60" s="17" t="s">
        <v>132</v>
      </c>
      <c r="D60" s="15">
        <v>20250100415</v>
      </c>
      <c r="E60" s="15" t="s">
        <v>135</v>
      </c>
      <c r="F60" s="16">
        <v>79.24</v>
      </c>
      <c r="G60" s="16">
        <v>58</v>
      </c>
      <c r="H60" s="18">
        <v>81.2</v>
      </c>
      <c r="I60" s="23">
        <f t="shared" si="0"/>
        <v>80.416</v>
      </c>
      <c r="J60" s="16">
        <v>2</v>
      </c>
      <c r="K60" s="15"/>
      <c r="L60" s="15"/>
    </row>
    <row r="61" s="3" customFormat="1" ht="14.25" spans="1:12">
      <c r="A61" s="15" t="s">
        <v>136</v>
      </c>
      <c r="B61" s="16">
        <v>20252204</v>
      </c>
      <c r="C61" s="17" t="s">
        <v>132</v>
      </c>
      <c r="D61" s="15">
        <v>20250100416</v>
      </c>
      <c r="E61" s="15" t="s">
        <v>137</v>
      </c>
      <c r="F61" s="16">
        <v>74.65</v>
      </c>
      <c r="G61" s="16">
        <v>57</v>
      </c>
      <c r="H61" s="18">
        <v>81.6</v>
      </c>
      <c r="I61" s="23">
        <f t="shared" si="0"/>
        <v>78.82</v>
      </c>
      <c r="J61" s="16">
        <v>3</v>
      </c>
      <c r="K61" s="15"/>
      <c r="L61" s="15"/>
    </row>
    <row r="62" s="3" customFormat="1" ht="14.25" spans="1:12">
      <c r="A62" s="15" t="s">
        <v>138</v>
      </c>
      <c r="B62" s="16">
        <v>20252205</v>
      </c>
      <c r="C62" s="17" t="s">
        <v>139</v>
      </c>
      <c r="D62" s="15">
        <v>20250100419</v>
      </c>
      <c r="E62" s="15" t="s">
        <v>140</v>
      </c>
      <c r="F62" s="16">
        <v>92.25</v>
      </c>
      <c r="G62" s="16">
        <v>60</v>
      </c>
      <c r="H62" s="18">
        <v>83.6</v>
      </c>
      <c r="I62" s="23">
        <f t="shared" si="0"/>
        <v>87.06</v>
      </c>
      <c r="J62" s="16">
        <v>1</v>
      </c>
      <c r="K62" s="15" t="s">
        <v>17</v>
      </c>
      <c r="L62" s="15"/>
    </row>
    <row r="63" s="3" customFormat="1" ht="14.25" spans="1:12">
      <c r="A63" s="15" t="s">
        <v>141</v>
      </c>
      <c r="B63" s="16">
        <v>20252205</v>
      </c>
      <c r="C63" s="17" t="s">
        <v>139</v>
      </c>
      <c r="D63" s="15">
        <v>20250100421</v>
      </c>
      <c r="E63" s="15" t="s">
        <v>142</v>
      </c>
      <c r="F63" s="16">
        <v>86.78</v>
      </c>
      <c r="G63" s="16">
        <v>61</v>
      </c>
      <c r="H63" s="18">
        <v>82.8</v>
      </c>
      <c r="I63" s="23">
        <f t="shared" si="0"/>
        <v>84.392</v>
      </c>
      <c r="J63" s="16">
        <v>2</v>
      </c>
      <c r="K63" s="15"/>
      <c r="L63" s="15"/>
    </row>
    <row r="64" s="3" customFormat="1" ht="14.25" spans="1:12">
      <c r="A64" s="15" t="s">
        <v>143</v>
      </c>
      <c r="B64" s="16">
        <v>20252205</v>
      </c>
      <c r="C64" s="17" t="s">
        <v>139</v>
      </c>
      <c r="D64" s="15">
        <v>20250100422</v>
      </c>
      <c r="E64" s="15" t="s">
        <v>144</v>
      </c>
      <c r="F64" s="16">
        <v>75.51</v>
      </c>
      <c r="G64" s="16">
        <v>59</v>
      </c>
      <c r="H64" s="18">
        <v>84.1</v>
      </c>
      <c r="I64" s="23">
        <f t="shared" si="0"/>
        <v>80.664</v>
      </c>
      <c r="J64" s="16">
        <v>3</v>
      </c>
      <c r="K64" s="15"/>
      <c r="L64" s="15"/>
    </row>
  </sheetData>
  <sortState ref="A3:L63">
    <sortCondition ref="B3:B63"/>
    <sortCondition ref="I3:I63" descending="1"/>
  </sortState>
  <mergeCells count="1">
    <mergeCell ref="A2:L2"/>
  </mergeCells>
  <printOptions horizontalCentered="1"/>
  <pageMargins left="0.554861111111111" right="0.554861111111111" top="0.747916666666667" bottom="0.865972222222222" header="0.5" footer="0.5"/>
  <pageSetup paperSize="9" scale="70" orientation="portrait" horizontalDpi="600"/>
  <headerFooter>
    <oddFooter>&amp;C第 &amp;P 页，共 &amp;N 页</oddFoot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Ljdljdljd</cp:lastModifiedBy>
  <dcterms:created xsi:type="dcterms:W3CDTF">2023-05-07T13:16:00Z</dcterms:created>
  <dcterms:modified xsi:type="dcterms:W3CDTF">2025-08-05T06:54:22Z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869D046A737A4592A1E5AC292A0DCBD4_13</vt:lpwstr>
  </property>
  <property fmtid="{D5CDD505-2E9C-101B-9397-08002B2CF9AE}" pid="3" name="KSOProductBuildVer">
    <vt:lpwstr>2052-12.1.0.22175</vt:lpwstr>
  </property>
</Properties>
</file>